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3"/>
  </bookViews>
  <sheets>
    <sheet name="Rovinná dráha" sheetId="1" r:id="rId1"/>
    <sheet name="Parkur" sheetId="2" r:id="rId2"/>
    <sheet name="Skok daleký" sheetId="3" r:id="rId3"/>
    <sheet name="Skok vysoký" sheetId="4" r:id="rId4"/>
  </sheets>
  <definedNames>
    <definedName name="_xlnm.Print_Area" localSheetId="1">'Parkur'!$A$1:$K$39</definedName>
    <definedName name="_xlnm.Print_Area" localSheetId="0">'Rovinná dráha'!$A$1:$K$47</definedName>
    <definedName name="_xlnm.Print_Area" localSheetId="2">'Skok daleký'!$A$1:$V$18</definedName>
    <definedName name="_xlnm.Print_Area" localSheetId="3">'Skok vysoký'!$A$1:$Q$20</definedName>
  </definedNames>
  <calcPr fullCalcOnLoad="1"/>
</workbook>
</file>

<file path=xl/sharedStrings.xml><?xml version="1.0" encoding="utf-8"?>
<sst xmlns="http://schemas.openxmlformats.org/spreadsheetml/2006/main" count="479" uniqueCount="159">
  <si>
    <t>Jméno závodníka</t>
  </si>
  <si>
    <t>Králík</t>
  </si>
  <si>
    <t>1.běh</t>
  </si>
  <si>
    <t>čas</t>
  </si>
  <si>
    <t>trestné body</t>
  </si>
  <si>
    <t>2.běh</t>
  </si>
  <si>
    <t>Součty</t>
  </si>
  <si>
    <t>Pořadí</t>
  </si>
  <si>
    <t>Přidělené</t>
  </si>
  <si>
    <t>body</t>
  </si>
  <si>
    <t>1.běh2</t>
  </si>
  <si>
    <t>2.běh2</t>
  </si>
  <si>
    <t>Součty2</t>
  </si>
  <si>
    <t>Lehká třída</t>
  </si>
  <si>
    <t>Střední třída</t>
  </si>
  <si>
    <t>Těžká třída</t>
  </si>
  <si>
    <t>Elitní třída</t>
  </si>
  <si>
    <t>40cm</t>
  </si>
  <si>
    <t>60cm</t>
  </si>
  <si>
    <t>80cm</t>
  </si>
  <si>
    <t>100cm</t>
  </si>
  <si>
    <t>120cm</t>
  </si>
  <si>
    <t>140cm</t>
  </si>
  <si>
    <t>160cm</t>
  </si>
  <si>
    <t>180cm</t>
  </si>
  <si>
    <t>200cm</t>
  </si>
  <si>
    <t>45cm</t>
  </si>
  <si>
    <t>50cm</t>
  </si>
  <si>
    <t>55cm</t>
  </si>
  <si>
    <t>65cm</t>
  </si>
  <si>
    <t>70cm</t>
  </si>
  <si>
    <t>75cm</t>
  </si>
  <si>
    <t>85cm</t>
  </si>
  <si>
    <t>90cm</t>
  </si>
  <si>
    <t>95cm</t>
  </si>
  <si>
    <t>Skok daleký</t>
  </si>
  <si>
    <t>Skok vysoký</t>
  </si>
  <si>
    <t>Číslo Výk.Průk</t>
  </si>
  <si>
    <t>Číslo výk.průk</t>
  </si>
  <si>
    <t>číslo VP</t>
  </si>
  <si>
    <t>Sloupec1</t>
  </si>
  <si>
    <t>Sloupec2</t>
  </si>
  <si>
    <t>Sloupec3</t>
  </si>
  <si>
    <t>Nej. Čas</t>
  </si>
  <si>
    <t>Č. výk. Průkazu</t>
  </si>
  <si>
    <t>Trestné body</t>
  </si>
  <si>
    <t>Číslo výk.průk.</t>
  </si>
  <si>
    <t xml:space="preserve"> </t>
  </si>
  <si>
    <t>210cm</t>
  </si>
  <si>
    <t>220cm</t>
  </si>
  <si>
    <t>230cm</t>
  </si>
  <si>
    <t>240cm</t>
  </si>
  <si>
    <t>250cm</t>
  </si>
  <si>
    <t>260cm</t>
  </si>
  <si>
    <t>270cm</t>
  </si>
  <si>
    <t>280cm</t>
  </si>
  <si>
    <t>290cm</t>
  </si>
  <si>
    <t>maximální čas: 2min</t>
  </si>
  <si>
    <t>časový limit : 60 s</t>
  </si>
  <si>
    <t>Parkur</t>
  </si>
  <si>
    <t>maximální čas: 3 min</t>
  </si>
  <si>
    <t>časový limit: 90 s</t>
  </si>
  <si>
    <t>O</t>
  </si>
  <si>
    <t>Platný pokus</t>
  </si>
  <si>
    <t>X</t>
  </si>
  <si>
    <t>Neplatný pokus</t>
  </si>
  <si>
    <t>Rozhodčí:</t>
  </si>
  <si>
    <t>Místo  a datum konání:</t>
  </si>
  <si>
    <t>platný pokus</t>
  </si>
  <si>
    <t>neplatný pokus</t>
  </si>
  <si>
    <t>Pořadí:</t>
  </si>
  <si>
    <t>Přidělené body</t>
  </si>
  <si>
    <t>Číslo VP</t>
  </si>
  <si>
    <t>Rovinná dráha - Lehká třída</t>
  </si>
  <si>
    <t>Místo a datum konání:</t>
  </si>
  <si>
    <t xml:space="preserve">Rozhodčí: </t>
  </si>
  <si>
    <t>Rovinná dráha - Těžká třída</t>
  </si>
  <si>
    <t>Datum a místo konání:</t>
  </si>
  <si>
    <t>Rovinná dráha - Střední třída</t>
  </si>
  <si>
    <t>Rovinná dráha - Elitní třída</t>
  </si>
  <si>
    <t>1.běh3</t>
  </si>
  <si>
    <t>Pořáadí</t>
  </si>
  <si>
    <t xml:space="preserve"> čas</t>
  </si>
  <si>
    <t>Andrea Krupařová</t>
  </si>
  <si>
    <t>Stiles Stilinski CHH</t>
  </si>
  <si>
    <t>Dalia</t>
  </si>
  <si>
    <t>Amálie Hlínová</t>
  </si>
  <si>
    <t>Lochness CHH</t>
  </si>
  <si>
    <t>Charlie</t>
  </si>
  <si>
    <t>Qip Checkers Happiness</t>
  </si>
  <si>
    <t>Remember Who I am DCT</t>
  </si>
  <si>
    <t>David Rozkošný</t>
  </si>
  <si>
    <t>Fifty Shades of Darkness DCT</t>
  </si>
  <si>
    <t>Fifty Shades of Freedom DCT</t>
  </si>
  <si>
    <t>???</t>
  </si>
  <si>
    <t>Life is not Fair DCT</t>
  </si>
  <si>
    <t>Seriously Strawberry DCT</t>
  </si>
  <si>
    <t>Michaela Kratochvílová</t>
  </si>
  <si>
    <t>Rewrite the Stars DCT</t>
  </si>
  <si>
    <t>A Star is born DCT</t>
  </si>
  <si>
    <t>You know I want you DCT</t>
  </si>
  <si>
    <t>Hakuna Matata DCT</t>
  </si>
  <si>
    <t>Vela from Emeralds</t>
  </si>
  <si>
    <t>Moat Fast Paws</t>
  </si>
  <si>
    <t>Semtex Explosion Smart Bunny</t>
  </si>
  <si>
    <t>Lucie Ježdíková</t>
  </si>
  <si>
    <t>Chiquitta Checkers Happiness</t>
  </si>
  <si>
    <t>Brooke Sweet Surprise</t>
  </si>
  <si>
    <t>Marie Lapková</t>
  </si>
  <si>
    <t>Fox Norman</t>
  </si>
  <si>
    <t>Spring Sunrise Smart Bunny</t>
  </si>
  <si>
    <t>Kristýna Sedláčková</t>
  </si>
  <si>
    <t>Ester Ďurechová</t>
  </si>
  <si>
    <t>Nikola Zahradníčková</t>
  </si>
  <si>
    <t>God of Demons DN</t>
  </si>
  <si>
    <t>Hero of Stories DN</t>
  </si>
  <si>
    <t>Chesway "Češík"</t>
  </si>
  <si>
    <t>Silverados Blue Star Comet</t>
  </si>
  <si>
    <t>Dark Moon</t>
  </si>
  <si>
    <t>Happy Dragon</t>
  </si>
  <si>
    <t>Columbie Beautiful Jumpers</t>
  </si>
  <si>
    <t>Bond Golden Gun BMW</t>
  </si>
  <si>
    <t>Chilaca Royal Jumper</t>
  </si>
  <si>
    <t>Beta Ray Bill Amazing Pets</t>
  </si>
  <si>
    <t>Never Say Never DCT</t>
  </si>
  <si>
    <t>součet</t>
  </si>
  <si>
    <t>Lash Spokojený králík</t>
  </si>
  <si>
    <t>A Star is Born DCT</t>
  </si>
  <si>
    <t>Semtex Explosion SB</t>
  </si>
  <si>
    <t>Mili</t>
  </si>
  <si>
    <t>Prim Smart Bunny</t>
  </si>
  <si>
    <t>About Pipistrello BMW</t>
  </si>
  <si>
    <t>This is Me DCT</t>
  </si>
  <si>
    <t>Beautiful Rose od Jáji</t>
  </si>
  <si>
    <t>Xaver Life Jump</t>
  </si>
  <si>
    <t>Fifty Shades of Freeedom</t>
  </si>
  <si>
    <t>Galaxy Replay</t>
  </si>
  <si>
    <t>Diana Rychlé Šípy</t>
  </si>
  <si>
    <t>Jerry ze Svinčan</t>
  </si>
  <si>
    <t>Nikola Čapková</t>
  </si>
  <si>
    <t>Spicy Wheel CHH</t>
  </si>
  <si>
    <t>Optimus Prime od Jáji</t>
  </si>
  <si>
    <t>Little Lollipop BaW</t>
  </si>
  <si>
    <t>American Dream AP</t>
  </si>
  <si>
    <t>Magic Moment BaW</t>
  </si>
  <si>
    <t>Savannah CHH</t>
  </si>
  <si>
    <t>Funnys Rhombus Rocket</t>
  </si>
  <si>
    <t xml:space="preserve">Nikola Čapková </t>
  </si>
  <si>
    <t>Quality Pearl CHH</t>
  </si>
  <si>
    <t>Nikola Syručková</t>
  </si>
  <si>
    <t>Be my Masterpiece DCT</t>
  </si>
  <si>
    <t>Bria Tharen z Mnichova</t>
  </si>
  <si>
    <t>Dragon Breath Royal Jumper</t>
  </si>
  <si>
    <t>Cassidy Beautiful Jumpers</t>
  </si>
  <si>
    <t>Niklaus Mikaelson BJ</t>
  </si>
  <si>
    <t>Nightshade Amazing Pets</t>
  </si>
  <si>
    <t>Niklaus Mikaleson BJ</t>
  </si>
  <si>
    <t>NE</t>
  </si>
  <si>
    <t>Dragon Breath RJ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</si>
</sst>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53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Times New Roman"/>
      <family val="1"/>
    </font>
    <font>
      <sz val="11"/>
      <color theme="9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/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/>
      <right style="thin"/>
      <top/>
      <bottom/>
    </border>
    <border>
      <left/>
      <right style="thin">
        <color theme="9"/>
      </right>
      <top/>
      <bottom/>
    </border>
    <border>
      <left/>
      <right style="medium"/>
      <top/>
      <bottom style="medium"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</border>
    <border>
      <left style="thin">
        <color theme="9"/>
      </left>
      <right style="thin">
        <color theme="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/>
    </xf>
    <xf numFmtId="0" fontId="44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Alignment="1">
      <alignment/>
    </xf>
    <xf numFmtId="0" fontId="44" fillId="33" borderId="15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45" fillId="34" borderId="15" xfId="0" applyFont="1" applyFill="1" applyBorder="1" applyAlignment="1">
      <alignment/>
    </xf>
    <xf numFmtId="0" fontId="0" fillId="0" borderId="20" xfId="0" applyBorder="1" applyAlignment="1">
      <alignment/>
    </xf>
    <xf numFmtId="0" fontId="44" fillId="0" borderId="0" xfId="0" applyFont="1" applyAlignment="1">
      <alignment/>
    </xf>
    <xf numFmtId="0" fontId="27" fillId="0" borderId="21" xfId="0" applyFont="1" applyBorder="1" applyAlignment="1">
      <alignment/>
    </xf>
    <xf numFmtId="0" fontId="44" fillId="33" borderId="22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7" borderId="0" xfId="0" applyFill="1" applyAlignment="1">
      <alignment/>
    </xf>
    <xf numFmtId="0" fontId="47" fillId="0" borderId="0" xfId="0" applyFont="1" applyAlignment="1">
      <alignment/>
    </xf>
    <xf numFmtId="0" fontId="44" fillId="36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4" fillId="36" borderId="22" xfId="0" applyFont="1" applyFill="1" applyBorder="1" applyAlignment="1">
      <alignment/>
    </xf>
    <xf numFmtId="0" fontId="44" fillId="36" borderId="15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44" fillId="0" borderId="0" xfId="0" applyNumberFormat="1" applyFont="1" applyBorder="1" applyAlignment="1">
      <alignment/>
    </xf>
    <xf numFmtId="0" fontId="44" fillId="34" borderId="16" xfId="0" applyFont="1" applyFill="1" applyBorder="1" applyAlignment="1">
      <alignment/>
    </xf>
    <xf numFmtId="0" fontId="44" fillId="7" borderId="1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5:K50" comment="" totalsRowShown="0">
  <autoFilter ref="A5:K50"/>
  <tableColumns count="11">
    <tableColumn id="13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loupec2"/>
    <tableColumn id="8" name="Sloupec3"/>
    <tableColumn id="10" name="Přidělené"/>
    <tableColumn id="11" name="Číslo Výk.Průk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11" name="Tabulka11" displayName="Tabulka11" ref="B4:Q38" comment="" totalsRowShown="0">
  <autoFilter ref="B4:Q38"/>
  <tableColumns count="16">
    <tableColumn id="1" name="Jméno závodníka"/>
    <tableColumn id="2" name="Králík"/>
    <tableColumn id="3" name="40cm"/>
    <tableColumn id="4" name="45cm"/>
    <tableColumn id="5" name="50cm"/>
    <tableColumn id="6" name="55cm"/>
    <tableColumn id="7" name="60cm"/>
    <tableColumn id="8" name="65cm"/>
    <tableColumn id="9" name="70cm"/>
    <tableColumn id="10" name="75cm"/>
    <tableColumn id="11" name="80cm"/>
    <tableColumn id="12" name="85cm"/>
    <tableColumn id="13" name="90cm"/>
    <tableColumn id="14" name="95cm"/>
    <tableColumn id="15" name="100cm"/>
    <tableColumn id="16" name="číslo VP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ulka14" displayName="Tabulka14" ref="A55:K84" comment="" totalsRowShown="0">
  <autoFilter ref="A55:K84"/>
  <tableColumns count="11">
    <tableColumn id="12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loupec1"/>
    <tableColumn id="8" name="Sloupec2"/>
    <tableColumn id="10" name="Přidělené"/>
    <tableColumn id="11" name="Č. výk. Průkazu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91:K107" comment="" totalsRowShown="0">
  <autoFilter ref="A91:K107"/>
  <tableColumns count="11">
    <tableColumn id="12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Č. výk. Průkazu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5" name="Tabulka16" displayName="Tabulka16" ref="A112:K142" comment="" totalsRowShown="0">
  <autoFilter ref="A112:K142"/>
  <tableColumns count="11">
    <tableColumn id="1" name="Pořáadí"/>
    <tableColumn id="2" name="Jméno závodníka"/>
    <tableColumn id="3" name="Králík"/>
    <tableColumn id="4" name="1.běh2"/>
    <tableColumn id="5" name="1.běh3"/>
    <tableColumn id="6" name="2.běh"/>
    <tableColumn id="7" name="2.běh2"/>
    <tableColumn id="8" name="Součty2"/>
    <tableColumn id="9" name="Součty"/>
    <tableColumn id="10" name="Přidělené"/>
    <tableColumn id="11" name="Číslo VP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6" name="Tabulka17" displayName="Tabulka17" ref="B5:K50" comment="" totalsRowShown="0">
  <autoFilter ref="B5:K50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Číslo výk.průk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7" name="Tabulka18" displayName="Tabulka18" ref="B58:K74" comment="" totalsRowShown="0">
  <autoFilter ref="B58:K74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Číslo výk.průk.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id="8" name="Tabulka19" displayName="Tabulka19" ref="B81:J96" comment="" totalsRowShown="0">
  <autoFilter ref="B81:J96"/>
  <tableColumns count="9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9" name="Tabulka110" displayName="Tabulka110" ref="B102:K132" comment="" totalsRowShown="0">
  <autoFilter ref="B102:K132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9" name="Přidělené body"/>
    <tableColumn id="10" name="Číslo VP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10" name="Tabulka10" displayName="Tabulka10" ref="A5:V45" comment="" totalsRowShown="0">
  <autoFilter ref="A5:V45"/>
  <tableColumns count="22">
    <tableColumn id="28" name="Pořadí"/>
    <tableColumn id="1" name="Jméno závodníka"/>
    <tableColumn id="2" name="Králík"/>
    <tableColumn id="3" name="40cm"/>
    <tableColumn id="4" name="60cm"/>
    <tableColumn id="5" name="80cm"/>
    <tableColumn id="6" name="100cm"/>
    <tableColumn id="8" name="120cm"/>
    <tableColumn id="10" name="140cm"/>
    <tableColumn id="12" name="160cm"/>
    <tableColumn id="14" name="180cm"/>
    <tableColumn id="16" name="200cm"/>
    <tableColumn id="17" name="210cm"/>
    <tableColumn id="18" name="220cm"/>
    <tableColumn id="19" name="230cm"/>
    <tableColumn id="20" name="240cm"/>
    <tableColumn id="21" name="250cm"/>
    <tableColumn id="23" name="260cm"/>
    <tableColumn id="26" name="270cm"/>
    <tableColumn id="25" name="280cm"/>
    <tableColumn id="24" name="290cm"/>
    <tableColumn id="22" name="Číslo výk.průk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2"/>
  <sheetViews>
    <sheetView view="pageBreakPreview" zoomScale="80" zoomScaleSheetLayoutView="80" zoomScalePageLayoutView="0" workbookViewId="0" topLeftCell="A1">
      <selection activeCell="K21" sqref="K21"/>
    </sheetView>
  </sheetViews>
  <sheetFormatPr defaultColWidth="9.140625" defaultRowHeight="15"/>
  <cols>
    <col min="1" max="1" width="8.28125" style="0" customWidth="1"/>
    <col min="2" max="2" width="27.140625" style="0" customWidth="1"/>
    <col min="3" max="3" width="28.140625" style="0" customWidth="1"/>
    <col min="4" max="4" width="12.28125" style="0" bestFit="1" customWidth="1"/>
    <col min="6" max="6" width="12.28125" style="0" bestFit="1" customWidth="1"/>
    <col min="8" max="8" width="12.28125" style="0" bestFit="1" customWidth="1"/>
    <col min="9" max="9" width="13.7109375" style="0" customWidth="1"/>
    <col min="10" max="10" width="11.8515625" style="0" customWidth="1"/>
    <col min="11" max="11" width="14.00390625" style="0" customWidth="1"/>
  </cols>
  <sheetData>
    <row r="2" spans="1:9" ht="21">
      <c r="A2" s="33" t="s">
        <v>73</v>
      </c>
      <c r="B2" s="33"/>
      <c r="C2" s="33"/>
      <c r="I2" t="s">
        <v>57</v>
      </c>
    </row>
    <row r="3" spans="1:9" ht="21">
      <c r="A3" s="33" t="s">
        <v>77</v>
      </c>
      <c r="B3" s="33"/>
      <c r="C3" s="33"/>
      <c r="I3" t="s">
        <v>58</v>
      </c>
    </row>
    <row r="4" spans="1:3" ht="21">
      <c r="A4" s="33" t="s">
        <v>75</v>
      </c>
      <c r="B4" s="33"/>
      <c r="C4" s="33"/>
    </row>
    <row r="5" spans="1:11" ht="15">
      <c r="A5" t="s">
        <v>7</v>
      </c>
      <c r="B5" t="s">
        <v>0</v>
      </c>
      <c r="C5" t="s">
        <v>1</v>
      </c>
      <c r="D5" t="s">
        <v>2</v>
      </c>
      <c r="E5" t="s">
        <v>10</v>
      </c>
      <c r="F5" t="s">
        <v>5</v>
      </c>
      <c r="G5" t="s">
        <v>11</v>
      </c>
      <c r="H5" t="s">
        <v>41</v>
      </c>
      <c r="I5" t="s">
        <v>42</v>
      </c>
      <c r="J5" t="s">
        <v>8</v>
      </c>
      <c r="K5" t="s">
        <v>37</v>
      </c>
    </row>
    <row r="6" spans="1:10" ht="15.75">
      <c r="A6" s="11"/>
      <c r="D6" s="11" t="s">
        <v>3</v>
      </c>
      <c r="E6" s="11" t="s">
        <v>4</v>
      </c>
      <c r="F6" s="11" t="s">
        <v>3</v>
      </c>
      <c r="G6" s="11" t="s">
        <v>4</v>
      </c>
      <c r="H6" s="11" t="s">
        <v>125</v>
      </c>
      <c r="I6" s="11" t="s">
        <v>4</v>
      </c>
      <c r="J6" s="11" t="s">
        <v>9</v>
      </c>
    </row>
    <row r="7" spans="1:9" ht="15.75">
      <c r="A7" s="11">
        <v>1</v>
      </c>
      <c r="B7" t="s">
        <v>139</v>
      </c>
      <c r="C7" t="s">
        <v>140</v>
      </c>
      <c r="H7">
        <f>(D7+F7)</f>
        <v>0</v>
      </c>
      <c r="I7">
        <f>(E7+G7)</f>
        <v>0</v>
      </c>
    </row>
    <row r="8" spans="1:11" ht="15.75">
      <c r="A8" s="11">
        <v>2</v>
      </c>
      <c r="B8" t="s">
        <v>83</v>
      </c>
      <c r="C8" t="s">
        <v>84</v>
      </c>
      <c r="H8">
        <f aca="true" t="shared" si="0" ref="H8:H47">(D8+F8)</f>
        <v>0</v>
      </c>
      <c r="I8">
        <f aca="true" t="shared" si="1" ref="I8:I47">(E8+G8)</f>
        <v>0</v>
      </c>
      <c r="K8">
        <v>2070</v>
      </c>
    </row>
    <row r="9" spans="1:11" ht="15.75">
      <c r="A9" s="11">
        <v>3</v>
      </c>
      <c r="B9" t="s">
        <v>86</v>
      </c>
      <c r="C9" t="s">
        <v>87</v>
      </c>
      <c r="H9">
        <f t="shared" si="0"/>
        <v>0</v>
      </c>
      <c r="I9">
        <f t="shared" si="1"/>
        <v>0</v>
      </c>
      <c r="K9">
        <v>1151</v>
      </c>
    </row>
    <row r="10" spans="1:11" ht="15.75">
      <c r="A10" s="26">
        <v>4</v>
      </c>
      <c r="B10" t="s">
        <v>149</v>
      </c>
      <c r="C10" t="s">
        <v>150</v>
      </c>
      <c r="H10">
        <f t="shared" si="0"/>
        <v>0</v>
      </c>
      <c r="I10">
        <f t="shared" si="1"/>
        <v>0</v>
      </c>
      <c r="K10">
        <v>2137</v>
      </c>
    </row>
    <row r="11" spans="1:11" ht="15.75">
      <c r="A11" s="11">
        <v>5</v>
      </c>
      <c r="B11" t="s">
        <v>91</v>
      </c>
      <c r="C11" t="s">
        <v>90</v>
      </c>
      <c r="H11">
        <f t="shared" si="0"/>
        <v>0</v>
      </c>
      <c r="I11">
        <f t="shared" si="1"/>
        <v>0</v>
      </c>
      <c r="K11">
        <v>2081</v>
      </c>
    </row>
    <row r="12" spans="1:11" ht="15.75">
      <c r="A12" s="11">
        <v>6</v>
      </c>
      <c r="B12" t="s">
        <v>97</v>
      </c>
      <c r="C12" t="s">
        <v>98</v>
      </c>
      <c r="H12">
        <f t="shared" si="0"/>
        <v>0</v>
      </c>
      <c r="I12">
        <f t="shared" si="1"/>
        <v>0</v>
      </c>
      <c r="K12" s="36">
        <v>2076</v>
      </c>
    </row>
    <row r="13" spans="1:11" ht="15.75">
      <c r="A13" s="11">
        <v>7</v>
      </c>
      <c r="B13" t="s">
        <v>111</v>
      </c>
      <c r="C13" t="s">
        <v>114</v>
      </c>
      <c r="H13">
        <f t="shared" si="0"/>
        <v>0</v>
      </c>
      <c r="I13">
        <f t="shared" si="1"/>
        <v>0</v>
      </c>
      <c r="K13">
        <v>1473</v>
      </c>
    </row>
    <row r="14" spans="1:11" ht="15.75">
      <c r="A14" s="11">
        <v>8</v>
      </c>
      <c r="B14" t="s">
        <v>105</v>
      </c>
      <c r="C14" t="s">
        <v>104</v>
      </c>
      <c r="H14">
        <f t="shared" si="0"/>
        <v>0</v>
      </c>
      <c r="I14">
        <f t="shared" si="1"/>
        <v>0</v>
      </c>
      <c r="K14">
        <v>2240</v>
      </c>
    </row>
    <row r="15" spans="1:11" ht="15.75">
      <c r="A15" s="26">
        <v>9</v>
      </c>
      <c r="B15" t="s">
        <v>149</v>
      </c>
      <c r="C15" t="s">
        <v>151</v>
      </c>
      <c r="H15">
        <f t="shared" si="0"/>
        <v>0</v>
      </c>
      <c r="I15">
        <f t="shared" si="1"/>
        <v>0</v>
      </c>
      <c r="K15">
        <v>2136</v>
      </c>
    </row>
    <row r="16" spans="1:11" ht="15.75">
      <c r="A16" s="11">
        <v>10</v>
      </c>
      <c r="B16" t="s">
        <v>97</v>
      </c>
      <c r="C16" t="s">
        <v>99</v>
      </c>
      <c r="H16">
        <f t="shared" si="0"/>
        <v>0</v>
      </c>
      <c r="I16">
        <f t="shared" si="1"/>
        <v>0</v>
      </c>
      <c r="K16">
        <v>2077</v>
      </c>
    </row>
    <row r="17" spans="1:11" ht="15.75">
      <c r="A17" s="11">
        <v>11</v>
      </c>
      <c r="B17" t="s">
        <v>86</v>
      </c>
      <c r="C17" t="s">
        <v>88</v>
      </c>
      <c r="H17">
        <f t="shared" si="0"/>
        <v>0</v>
      </c>
      <c r="I17">
        <f t="shared" si="1"/>
        <v>0</v>
      </c>
      <c r="K17">
        <v>928</v>
      </c>
    </row>
    <row r="18" spans="1:11" ht="15.75">
      <c r="A18" s="26">
        <v>12</v>
      </c>
      <c r="B18" t="s">
        <v>83</v>
      </c>
      <c r="C18" t="s">
        <v>141</v>
      </c>
      <c r="H18">
        <f t="shared" si="0"/>
        <v>0</v>
      </c>
      <c r="I18">
        <f t="shared" si="1"/>
        <v>0</v>
      </c>
      <c r="K18" t="s">
        <v>94</v>
      </c>
    </row>
    <row r="19" spans="1:11" ht="15.75">
      <c r="A19" s="11">
        <v>13</v>
      </c>
      <c r="B19" t="s">
        <v>91</v>
      </c>
      <c r="C19" t="s">
        <v>92</v>
      </c>
      <c r="H19">
        <f t="shared" si="0"/>
        <v>0</v>
      </c>
      <c r="I19">
        <f t="shared" si="1"/>
        <v>0</v>
      </c>
      <c r="K19">
        <v>2080</v>
      </c>
    </row>
    <row r="20" spans="1:11" ht="15.75">
      <c r="A20" s="11">
        <v>14</v>
      </c>
      <c r="B20" t="s">
        <v>111</v>
      </c>
      <c r="C20" t="s">
        <v>115</v>
      </c>
      <c r="H20">
        <f t="shared" si="0"/>
        <v>0</v>
      </c>
      <c r="I20">
        <f t="shared" si="1"/>
        <v>0</v>
      </c>
      <c r="K20">
        <v>1474</v>
      </c>
    </row>
    <row r="21" spans="1:11" ht="15.75">
      <c r="A21" s="11">
        <v>15</v>
      </c>
      <c r="B21" t="s">
        <v>108</v>
      </c>
      <c r="C21" t="s">
        <v>109</v>
      </c>
      <c r="H21">
        <f t="shared" si="0"/>
        <v>0</v>
      </c>
      <c r="I21">
        <f t="shared" si="1"/>
        <v>0</v>
      </c>
      <c r="K21" s="35">
        <v>1274</v>
      </c>
    </row>
    <row r="22" spans="1:11" ht="15.75">
      <c r="A22" s="26">
        <v>16</v>
      </c>
      <c r="B22" t="s">
        <v>113</v>
      </c>
      <c r="C22" t="s">
        <v>142</v>
      </c>
      <c r="H22">
        <f t="shared" si="0"/>
        <v>0</v>
      </c>
      <c r="I22">
        <f t="shared" si="1"/>
        <v>0</v>
      </c>
      <c r="K22" s="36" t="s">
        <v>94</v>
      </c>
    </row>
    <row r="23" spans="1:11" ht="15.75">
      <c r="A23" s="11">
        <v>17</v>
      </c>
      <c r="B23" t="s">
        <v>83</v>
      </c>
      <c r="C23" t="s">
        <v>85</v>
      </c>
      <c r="H23">
        <f t="shared" si="0"/>
        <v>0</v>
      </c>
      <c r="I23">
        <f t="shared" si="1"/>
        <v>0</v>
      </c>
      <c r="K23">
        <v>2071</v>
      </c>
    </row>
    <row r="24" spans="1:11" ht="15.75">
      <c r="A24" s="26">
        <v>18</v>
      </c>
      <c r="B24" t="s">
        <v>149</v>
      </c>
      <c r="C24" t="s">
        <v>152</v>
      </c>
      <c r="H24">
        <f t="shared" si="0"/>
        <v>0</v>
      </c>
      <c r="I24">
        <f t="shared" si="1"/>
        <v>0</v>
      </c>
      <c r="K24">
        <v>2139</v>
      </c>
    </row>
    <row r="25" spans="1:11" ht="15.75">
      <c r="A25" s="11">
        <v>19</v>
      </c>
      <c r="B25" t="s">
        <v>91</v>
      </c>
      <c r="C25" t="s">
        <v>93</v>
      </c>
      <c r="H25">
        <f t="shared" si="0"/>
        <v>0</v>
      </c>
      <c r="I25">
        <f t="shared" si="1"/>
        <v>0</v>
      </c>
      <c r="K25" s="34" t="s">
        <v>94</v>
      </c>
    </row>
    <row r="26" spans="1:11" ht="15.75">
      <c r="A26" s="11">
        <v>20</v>
      </c>
      <c r="B26" t="s">
        <v>112</v>
      </c>
      <c r="C26" t="s">
        <v>119</v>
      </c>
      <c r="H26">
        <f t="shared" si="0"/>
        <v>0</v>
      </c>
      <c r="I26">
        <f t="shared" si="1"/>
        <v>0</v>
      </c>
      <c r="K26">
        <v>1338</v>
      </c>
    </row>
    <row r="27" spans="1:11" ht="15.75">
      <c r="A27" s="11">
        <v>21</v>
      </c>
      <c r="B27" t="s">
        <v>97</v>
      </c>
      <c r="C27" t="s">
        <v>100</v>
      </c>
      <c r="H27">
        <f t="shared" si="0"/>
        <v>0</v>
      </c>
      <c r="I27">
        <f t="shared" si="1"/>
        <v>0</v>
      </c>
      <c r="K27">
        <v>2079</v>
      </c>
    </row>
    <row r="28" spans="1:11" ht="15.75">
      <c r="A28" s="26">
        <v>22</v>
      </c>
      <c r="B28" t="s">
        <v>149</v>
      </c>
      <c r="C28" t="s">
        <v>153</v>
      </c>
      <c r="H28">
        <f t="shared" si="0"/>
        <v>0</v>
      </c>
      <c r="I28">
        <f t="shared" si="1"/>
        <v>0</v>
      </c>
      <c r="K28">
        <v>2138</v>
      </c>
    </row>
    <row r="29" spans="1:11" ht="15.75">
      <c r="A29" s="11">
        <v>23</v>
      </c>
      <c r="B29" t="s">
        <v>91</v>
      </c>
      <c r="C29" t="s">
        <v>95</v>
      </c>
      <c r="H29">
        <f t="shared" si="0"/>
        <v>0</v>
      </c>
      <c r="I29">
        <f t="shared" si="1"/>
        <v>0</v>
      </c>
      <c r="K29" s="34" t="s">
        <v>94</v>
      </c>
    </row>
    <row r="30" spans="1:11" ht="15.75">
      <c r="A30" s="11">
        <v>24</v>
      </c>
      <c r="B30" t="s">
        <v>86</v>
      </c>
      <c r="C30" t="s">
        <v>89</v>
      </c>
      <c r="H30">
        <f t="shared" si="0"/>
        <v>0</v>
      </c>
      <c r="I30">
        <f t="shared" si="1"/>
        <v>0</v>
      </c>
      <c r="K30">
        <v>2061</v>
      </c>
    </row>
    <row r="31" spans="1:11" ht="15.75">
      <c r="A31" s="11">
        <v>25</v>
      </c>
      <c r="B31" t="s">
        <v>113</v>
      </c>
      <c r="C31" t="s">
        <v>122</v>
      </c>
      <c r="H31">
        <f t="shared" si="0"/>
        <v>0</v>
      </c>
      <c r="I31">
        <f t="shared" si="1"/>
        <v>0</v>
      </c>
      <c r="K31">
        <v>2059</v>
      </c>
    </row>
    <row r="32" spans="1:11" ht="15.75">
      <c r="A32" s="11">
        <v>26</v>
      </c>
      <c r="B32" t="s">
        <v>97</v>
      </c>
      <c r="C32" t="s">
        <v>101</v>
      </c>
      <c r="H32">
        <f t="shared" si="0"/>
        <v>0</v>
      </c>
      <c r="I32">
        <f t="shared" si="1"/>
        <v>0</v>
      </c>
      <c r="K32" s="34" t="s">
        <v>94</v>
      </c>
    </row>
    <row r="33" spans="1:11" ht="15.75">
      <c r="A33" s="11">
        <v>27</v>
      </c>
      <c r="B33" t="s">
        <v>91</v>
      </c>
      <c r="C33" t="s">
        <v>96</v>
      </c>
      <c r="H33">
        <f t="shared" si="0"/>
        <v>0</v>
      </c>
      <c r="I33">
        <f t="shared" si="1"/>
        <v>0</v>
      </c>
      <c r="K33" s="34" t="s">
        <v>94</v>
      </c>
    </row>
    <row r="34" spans="1:11" ht="15.75">
      <c r="A34" s="26">
        <v>28</v>
      </c>
      <c r="B34" t="s">
        <v>149</v>
      </c>
      <c r="C34" t="s">
        <v>154</v>
      </c>
      <c r="H34">
        <f t="shared" si="0"/>
        <v>0</v>
      </c>
      <c r="I34">
        <f t="shared" si="1"/>
        <v>0</v>
      </c>
      <c r="K34" s="36">
        <v>2140</v>
      </c>
    </row>
    <row r="35" spans="1:11" ht="15.75">
      <c r="A35" s="11">
        <v>29</v>
      </c>
      <c r="B35" t="s">
        <v>105</v>
      </c>
      <c r="C35" t="s">
        <v>107</v>
      </c>
      <c r="H35">
        <f t="shared" si="0"/>
        <v>0</v>
      </c>
      <c r="I35">
        <f t="shared" si="1"/>
        <v>0</v>
      </c>
      <c r="K35">
        <v>2362</v>
      </c>
    </row>
    <row r="36" spans="1:11" ht="15.75">
      <c r="A36" s="11">
        <v>30</v>
      </c>
      <c r="B36" t="s">
        <v>111</v>
      </c>
      <c r="C36" t="s">
        <v>116</v>
      </c>
      <c r="H36">
        <f t="shared" si="0"/>
        <v>0</v>
      </c>
      <c r="I36">
        <f t="shared" si="1"/>
        <v>0</v>
      </c>
      <c r="K36" s="34" t="s">
        <v>94</v>
      </c>
    </row>
    <row r="37" spans="1:11" ht="15.75">
      <c r="A37" s="11">
        <v>31</v>
      </c>
      <c r="B37" t="s">
        <v>97</v>
      </c>
      <c r="C37" t="s">
        <v>102</v>
      </c>
      <c r="H37">
        <f t="shared" si="0"/>
        <v>0</v>
      </c>
      <c r="I37">
        <f t="shared" si="1"/>
        <v>0</v>
      </c>
      <c r="K37" s="34" t="s">
        <v>94</v>
      </c>
    </row>
    <row r="38" spans="1:11" ht="15.75">
      <c r="A38" s="11">
        <v>32</v>
      </c>
      <c r="B38" t="s">
        <v>112</v>
      </c>
      <c r="C38" t="s">
        <v>120</v>
      </c>
      <c r="H38">
        <f t="shared" si="0"/>
        <v>0</v>
      </c>
      <c r="I38">
        <f t="shared" si="1"/>
        <v>0</v>
      </c>
      <c r="K38">
        <v>2129</v>
      </c>
    </row>
    <row r="39" spans="1:11" ht="15.75">
      <c r="A39" s="11">
        <v>33</v>
      </c>
      <c r="B39" t="s">
        <v>108</v>
      </c>
      <c r="C39" t="s">
        <v>110</v>
      </c>
      <c r="H39">
        <f t="shared" si="0"/>
        <v>0</v>
      </c>
      <c r="I39">
        <f t="shared" si="1"/>
        <v>0</v>
      </c>
      <c r="K39">
        <v>2007</v>
      </c>
    </row>
    <row r="40" spans="1:11" ht="15.75">
      <c r="A40" s="11">
        <v>34</v>
      </c>
      <c r="B40" t="s">
        <v>113</v>
      </c>
      <c r="C40" t="s">
        <v>123</v>
      </c>
      <c r="H40">
        <f t="shared" si="0"/>
        <v>0</v>
      </c>
      <c r="I40">
        <f t="shared" si="1"/>
        <v>0</v>
      </c>
      <c r="K40">
        <v>2057</v>
      </c>
    </row>
    <row r="41" spans="1:11" ht="15.75">
      <c r="A41" s="26">
        <v>35</v>
      </c>
      <c r="B41" t="s">
        <v>149</v>
      </c>
      <c r="C41" t="s">
        <v>155</v>
      </c>
      <c r="H41">
        <f t="shared" si="0"/>
        <v>0</v>
      </c>
      <c r="I41">
        <f t="shared" si="1"/>
        <v>0</v>
      </c>
      <c r="K41">
        <v>2205</v>
      </c>
    </row>
    <row r="42" spans="1:11" ht="15.75">
      <c r="A42" s="11">
        <v>36</v>
      </c>
      <c r="B42" t="s">
        <v>97</v>
      </c>
      <c r="C42" t="s">
        <v>103</v>
      </c>
      <c r="H42">
        <f t="shared" si="0"/>
        <v>0</v>
      </c>
      <c r="I42">
        <f t="shared" si="1"/>
        <v>0</v>
      </c>
      <c r="K42">
        <v>2392</v>
      </c>
    </row>
    <row r="43" spans="1:11" ht="15.75">
      <c r="A43" s="11">
        <v>37</v>
      </c>
      <c r="B43" t="s">
        <v>105</v>
      </c>
      <c r="C43" t="s">
        <v>106</v>
      </c>
      <c r="H43">
        <f t="shared" si="0"/>
        <v>0</v>
      </c>
      <c r="I43">
        <f t="shared" si="1"/>
        <v>0</v>
      </c>
      <c r="K43">
        <v>2269</v>
      </c>
    </row>
    <row r="44" spans="1:11" ht="15.75">
      <c r="A44" s="11">
        <v>38</v>
      </c>
      <c r="B44" t="s">
        <v>111</v>
      </c>
      <c r="C44" t="s">
        <v>117</v>
      </c>
      <c r="H44">
        <f t="shared" si="0"/>
        <v>0</v>
      </c>
      <c r="I44">
        <f t="shared" si="1"/>
        <v>0</v>
      </c>
      <c r="K44">
        <v>2088</v>
      </c>
    </row>
    <row r="45" spans="1:11" ht="15.75">
      <c r="A45" s="11">
        <v>39</v>
      </c>
      <c r="B45" t="s">
        <v>112</v>
      </c>
      <c r="C45" t="s">
        <v>121</v>
      </c>
      <c r="H45">
        <f t="shared" si="0"/>
        <v>0</v>
      </c>
      <c r="I45">
        <f t="shared" si="1"/>
        <v>0</v>
      </c>
      <c r="K45">
        <v>2202</v>
      </c>
    </row>
    <row r="46" spans="1:11" ht="15.75">
      <c r="A46" s="11">
        <v>40</v>
      </c>
      <c r="B46" t="s">
        <v>113</v>
      </c>
      <c r="C46" t="s">
        <v>124</v>
      </c>
      <c r="H46">
        <f t="shared" si="0"/>
        <v>0</v>
      </c>
      <c r="I46">
        <f t="shared" si="1"/>
        <v>0</v>
      </c>
      <c r="K46">
        <v>2360</v>
      </c>
    </row>
    <row r="47" spans="1:11" ht="15.75">
      <c r="A47" s="11">
        <v>41</v>
      </c>
      <c r="B47" s="37" t="s">
        <v>111</v>
      </c>
      <c r="C47" s="11" t="s">
        <v>118</v>
      </c>
      <c r="H47">
        <f t="shared" si="0"/>
        <v>0</v>
      </c>
      <c r="I47">
        <f t="shared" si="1"/>
        <v>0</v>
      </c>
      <c r="K47" s="11">
        <v>2087</v>
      </c>
    </row>
    <row r="48" ht="15.75">
      <c r="A48" s="11">
        <v>34</v>
      </c>
    </row>
    <row r="49" ht="15.75">
      <c r="A49" s="11">
        <v>35</v>
      </c>
    </row>
    <row r="51" ht="26.25">
      <c r="A51" s="1"/>
    </row>
    <row r="52" spans="1:9" ht="21">
      <c r="A52" s="33" t="s">
        <v>78</v>
      </c>
      <c r="B52" s="33"/>
      <c r="C52" s="33"/>
      <c r="I52" t="s">
        <v>57</v>
      </c>
    </row>
    <row r="53" spans="1:9" ht="21">
      <c r="A53" s="33" t="s">
        <v>77</v>
      </c>
      <c r="B53" s="33"/>
      <c r="C53" s="33"/>
      <c r="I53" t="s">
        <v>58</v>
      </c>
    </row>
    <row r="54" spans="1:3" ht="21">
      <c r="A54" s="33" t="s">
        <v>75</v>
      </c>
      <c r="B54" s="33"/>
      <c r="C54" s="33"/>
    </row>
    <row r="55" spans="1:11" ht="15">
      <c r="A55" t="s">
        <v>7</v>
      </c>
      <c r="B55" t="s">
        <v>0</v>
      </c>
      <c r="C55" t="s">
        <v>1</v>
      </c>
      <c r="D55" t="s">
        <v>2</v>
      </c>
      <c r="E55" t="s">
        <v>10</v>
      </c>
      <c r="F55" t="s">
        <v>5</v>
      </c>
      <c r="G55" t="s">
        <v>11</v>
      </c>
      <c r="H55" t="s">
        <v>40</v>
      </c>
      <c r="I55" t="s">
        <v>41</v>
      </c>
      <c r="J55" t="s">
        <v>8</v>
      </c>
      <c r="K55" t="s">
        <v>44</v>
      </c>
    </row>
    <row r="56" spans="1:10" ht="15.75">
      <c r="A56" s="11"/>
      <c r="D56" s="11" t="s">
        <v>3</v>
      </c>
      <c r="E56" s="11" t="s">
        <v>4</v>
      </c>
      <c r="F56" s="11" t="s">
        <v>3</v>
      </c>
      <c r="G56" s="11" t="s">
        <v>4</v>
      </c>
      <c r="H56" s="11" t="s">
        <v>43</v>
      </c>
      <c r="I56" s="11" t="s">
        <v>4</v>
      </c>
      <c r="J56" s="11" t="s">
        <v>9</v>
      </c>
    </row>
    <row r="57" ht="15.75">
      <c r="A57" s="11">
        <v>1</v>
      </c>
    </row>
    <row r="58" ht="15.75">
      <c r="A58" s="11">
        <v>2</v>
      </c>
    </row>
    <row r="59" ht="15.75">
      <c r="A59" s="11">
        <v>3</v>
      </c>
    </row>
    <row r="60" ht="15.75">
      <c r="A60" s="11">
        <v>4</v>
      </c>
    </row>
    <row r="61" ht="15.75">
      <c r="A61" s="11">
        <v>5</v>
      </c>
    </row>
    <row r="62" ht="15.75">
      <c r="A62" s="11">
        <v>6</v>
      </c>
    </row>
    <row r="63" ht="15.75">
      <c r="A63" s="11">
        <v>7</v>
      </c>
    </row>
    <row r="64" ht="15.75">
      <c r="A64" s="11">
        <v>8</v>
      </c>
    </row>
    <row r="65" ht="15.75">
      <c r="A65" s="11">
        <v>9</v>
      </c>
    </row>
    <row r="66" ht="15.75">
      <c r="A66" s="11">
        <v>10</v>
      </c>
    </row>
    <row r="67" ht="15.75">
      <c r="A67" s="11">
        <v>11</v>
      </c>
    </row>
    <row r="68" ht="15.75">
      <c r="A68" s="11">
        <v>12</v>
      </c>
    </row>
    <row r="69" ht="15.75">
      <c r="A69" s="11">
        <v>13</v>
      </c>
    </row>
    <row r="70" ht="15.75">
      <c r="A70" s="11">
        <v>14</v>
      </c>
    </row>
    <row r="71" ht="15.75">
      <c r="A71" s="11">
        <v>15</v>
      </c>
    </row>
    <row r="72" ht="15.75">
      <c r="A72" s="11">
        <v>16</v>
      </c>
    </row>
    <row r="73" ht="15.75">
      <c r="A73" s="11">
        <v>17</v>
      </c>
    </row>
    <row r="74" ht="15.75">
      <c r="A74" s="11">
        <v>18</v>
      </c>
    </row>
    <row r="75" ht="15.75">
      <c r="A75" s="11">
        <v>19</v>
      </c>
    </row>
    <row r="76" ht="15.75">
      <c r="A76" s="11">
        <v>20</v>
      </c>
    </row>
    <row r="77" ht="15.75">
      <c r="A77" s="11">
        <v>21</v>
      </c>
    </row>
    <row r="78" ht="15.75">
      <c r="A78" s="11">
        <v>22</v>
      </c>
    </row>
    <row r="79" ht="15.75">
      <c r="A79" s="11">
        <v>23</v>
      </c>
    </row>
    <row r="80" spans="1:11" ht="15.75">
      <c r="A80" s="11">
        <v>24</v>
      </c>
      <c r="B80" s="11"/>
      <c r="C80" s="11"/>
      <c r="K80" s="11"/>
    </row>
    <row r="81" ht="15.75">
      <c r="A81" s="11">
        <v>25</v>
      </c>
    </row>
    <row r="82" ht="15.75">
      <c r="A82" s="11">
        <v>26</v>
      </c>
    </row>
    <row r="83" ht="15.75">
      <c r="A83" s="11">
        <v>27</v>
      </c>
    </row>
    <row r="84" ht="15.75">
      <c r="A84" s="11">
        <v>28</v>
      </c>
    </row>
    <row r="87" spans="1:9" ht="21">
      <c r="A87" s="33" t="s">
        <v>76</v>
      </c>
      <c r="B87" s="33"/>
      <c r="C87" s="33"/>
      <c r="I87" t="s">
        <v>57</v>
      </c>
    </row>
    <row r="88" spans="1:9" ht="21">
      <c r="A88" s="33" t="s">
        <v>74</v>
      </c>
      <c r="B88" s="33"/>
      <c r="C88" s="33"/>
      <c r="I88" t="s">
        <v>58</v>
      </c>
    </row>
    <row r="89" spans="1:3" ht="21">
      <c r="A89" s="33" t="s">
        <v>75</v>
      </c>
      <c r="B89" s="33"/>
      <c r="C89" s="33"/>
    </row>
    <row r="90" ht="26.25">
      <c r="A90" s="1"/>
    </row>
    <row r="91" spans="1:11" ht="15">
      <c r="A91" t="s">
        <v>7</v>
      </c>
      <c r="B91" t="s">
        <v>0</v>
      </c>
      <c r="C91" t="s">
        <v>1</v>
      </c>
      <c r="D91" t="s">
        <v>2</v>
      </c>
      <c r="E91" t="s">
        <v>10</v>
      </c>
      <c r="F91" t="s">
        <v>5</v>
      </c>
      <c r="G91" t="s">
        <v>11</v>
      </c>
      <c r="H91" t="s">
        <v>6</v>
      </c>
      <c r="I91" t="s">
        <v>12</v>
      </c>
      <c r="J91" t="s">
        <v>8</v>
      </c>
      <c r="K91" t="s">
        <v>44</v>
      </c>
    </row>
    <row r="92" spans="1:11" ht="15.75">
      <c r="A92" s="11"/>
      <c r="B92" s="26"/>
      <c r="C92" s="26"/>
      <c r="D92" s="11" t="s">
        <v>3</v>
      </c>
      <c r="E92" s="11" t="s">
        <v>4</v>
      </c>
      <c r="F92" s="11" t="s">
        <v>3</v>
      </c>
      <c r="G92" s="11" t="s">
        <v>4</v>
      </c>
      <c r="H92" s="11" t="s">
        <v>3</v>
      </c>
      <c r="I92" s="11" t="s">
        <v>4</v>
      </c>
      <c r="J92" s="11" t="s">
        <v>9</v>
      </c>
      <c r="K92" s="26"/>
    </row>
    <row r="93" ht="15.75">
      <c r="A93" s="11">
        <v>1</v>
      </c>
    </row>
    <row r="94" ht="15.75">
      <c r="A94" s="11">
        <v>2</v>
      </c>
    </row>
    <row r="95" ht="15.75">
      <c r="A95" s="11">
        <v>3</v>
      </c>
    </row>
    <row r="96" ht="15.75">
      <c r="A96" s="11">
        <v>4</v>
      </c>
    </row>
    <row r="97" ht="15.75">
      <c r="A97" s="11">
        <v>5</v>
      </c>
    </row>
    <row r="98" ht="15.75">
      <c r="A98" s="11">
        <v>6</v>
      </c>
    </row>
    <row r="99" ht="15.75">
      <c r="A99" s="11">
        <v>7</v>
      </c>
    </row>
    <row r="100" ht="15.75">
      <c r="A100" s="11">
        <v>8</v>
      </c>
    </row>
    <row r="101" ht="15.75">
      <c r="A101" s="11">
        <v>9</v>
      </c>
    </row>
    <row r="102" ht="15.75">
      <c r="A102" s="11">
        <v>10</v>
      </c>
    </row>
    <row r="103" ht="15.75">
      <c r="A103" s="11">
        <v>11</v>
      </c>
    </row>
    <row r="104" ht="15.75">
      <c r="A104" s="11">
        <v>12</v>
      </c>
    </row>
    <row r="105" ht="15.75">
      <c r="A105" s="11">
        <v>13</v>
      </c>
    </row>
    <row r="106" ht="15.75">
      <c r="A106" s="11">
        <v>14</v>
      </c>
    </row>
    <row r="107" spans="1:11" ht="15.75">
      <c r="A107" s="26">
        <v>15</v>
      </c>
      <c r="B107" s="11"/>
      <c r="C107" s="11"/>
      <c r="D107" s="26"/>
      <c r="E107" s="26"/>
      <c r="F107" s="26"/>
      <c r="G107" s="26"/>
      <c r="H107" s="26"/>
      <c r="I107" s="26"/>
      <c r="J107" s="26"/>
      <c r="K107" s="11"/>
    </row>
    <row r="109" spans="1:9" ht="21">
      <c r="A109" s="33" t="s">
        <v>79</v>
      </c>
      <c r="B109" s="33"/>
      <c r="C109" s="33"/>
      <c r="I109" t="s">
        <v>57</v>
      </c>
    </row>
    <row r="110" spans="1:9" ht="21">
      <c r="A110" s="33" t="s">
        <v>74</v>
      </c>
      <c r="B110" s="33"/>
      <c r="C110" s="33"/>
      <c r="I110" t="s">
        <v>58</v>
      </c>
    </row>
    <row r="111" spans="1:3" ht="21">
      <c r="A111" s="33" t="s">
        <v>75</v>
      </c>
      <c r="B111" s="33"/>
      <c r="C111" s="33"/>
    </row>
    <row r="112" spans="1:11" ht="15">
      <c r="A112" t="s">
        <v>81</v>
      </c>
      <c r="B112" t="s">
        <v>0</v>
      </c>
      <c r="C112" t="s">
        <v>1</v>
      </c>
      <c r="D112" t="s">
        <v>10</v>
      </c>
      <c r="E112" t="s">
        <v>80</v>
      </c>
      <c r="F112" t="s">
        <v>5</v>
      </c>
      <c r="G112" t="s">
        <v>11</v>
      </c>
      <c r="H112" t="s">
        <v>12</v>
      </c>
      <c r="I112" t="s">
        <v>6</v>
      </c>
      <c r="J112" t="s">
        <v>8</v>
      </c>
      <c r="K112" t="s">
        <v>72</v>
      </c>
    </row>
    <row r="113" spans="4:9" ht="15">
      <c r="D113" t="s">
        <v>82</v>
      </c>
      <c r="E113" t="s">
        <v>4</v>
      </c>
      <c r="F113" t="s">
        <v>3</v>
      </c>
      <c r="G113" t="s">
        <v>4</v>
      </c>
      <c r="H113" t="s">
        <v>3</v>
      </c>
      <c r="I113" t="s">
        <v>4</v>
      </c>
    </row>
    <row r="114" ht="15">
      <c r="A114">
        <v>1</v>
      </c>
    </row>
    <row r="115" ht="15">
      <c r="A115">
        <v>2</v>
      </c>
    </row>
    <row r="116" ht="15">
      <c r="A116">
        <v>3</v>
      </c>
    </row>
    <row r="117" ht="15">
      <c r="A117">
        <v>4</v>
      </c>
    </row>
    <row r="118" ht="15">
      <c r="A118">
        <v>5</v>
      </c>
    </row>
    <row r="119" ht="15">
      <c r="A119">
        <v>6</v>
      </c>
    </row>
    <row r="120" ht="15">
      <c r="A120">
        <v>7</v>
      </c>
    </row>
    <row r="121" ht="15">
      <c r="A121">
        <v>8</v>
      </c>
    </row>
    <row r="122" ht="15">
      <c r="A122">
        <v>9</v>
      </c>
    </row>
    <row r="123" ht="15">
      <c r="A123">
        <v>10</v>
      </c>
    </row>
    <row r="124" ht="15">
      <c r="A124">
        <v>11</v>
      </c>
    </row>
    <row r="125" ht="15">
      <c r="A125">
        <v>12</v>
      </c>
    </row>
    <row r="126" ht="15">
      <c r="A126">
        <v>13</v>
      </c>
    </row>
    <row r="127" ht="15">
      <c r="A127">
        <v>14</v>
      </c>
    </row>
    <row r="128" ht="15">
      <c r="A128">
        <v>15</v>
      </c>
    </row>
    <row r="129" ht="15">
      <c r="A129">
        <v>16</v>
      </c>
    </row>
    <row r="130" ht="15">
      <c r="A130">
        <v>17</v>
      </c>
    </row>
    <row r="131" ht="15">
      <c r="A131">
        <v>18</v>
      </c>
    </row>
    <row r="132" ht="15">
      <c r="A132">
        <v>19</v>
      </c>
    </row>
    <row r="133" ht="15">
      <c r="A133">
        <v>20</v>
      </c>
    </row>
    <row r="134" ht="15">
      <c r="A134">
        <v>21</v>
      </c>
    </row>
    <row r="135" ht="15">
      <c r="A135">
        <v>22</v>
      </c>
    </row>
    <row r="136" ht="15">
      <c r="A136">
        <v>23</v>
      </c>
    </row>
    <row r="137" ht="15">
      <c r="A137">
        <v>24</v>
      </c>
    </row>
    <row r="138" ht="15">
      <c r="A138">
        <v>25</v>
      </c>
    </row>
    <row r="139" ht="15">
      <c r="A139">
        <v>26</v>
      </c>
    </row>
    <row r="140" ht="15">
      <c r="A140">
        <v>27</v>
      </c>
    </row>
    <row r="141" ht="15">
      <c r="A141">
        <v>28</v>
      </c>
    </row>
    <row r="142" ht="15">
      <c r="A142">
        <v>29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4" r:id="rId5"/>
  <rowBreaks count="3" manualBreakCount="3">
    <brk id="56" max="255" man="1"/>
    <brk id="94" max="255" man="1"/>
    <brk id="116" max="255" man="1"/>
  </rowBreaks>
  <tableParts>
    <tablePart r:id="rId2"/>
    <tablePart r:id="rId3"/>
    <tablePart r:id="rId1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="80" zoomScaleSheetLayoutView="80" zoomScalePageLayoutView="0" workbookViewId="0" topLeftCell="A1">
      <selection activeCell="I17" sqref="I17"/>
    </sheetView>
  </sheetViews>
  <sheetFormatPr defaultColWidth="9.140625" defaultRowHeight="15"/>
  <cols>
    <col min="2" max="2" width="21.421875" style="0" customWidth="1"/>
    <col min="3" max="3" width="27.421875" style="0" customWidth="1"/>
    <col min="5" max="5" width="12.28125" style="0" bestFit="1" customWidth="1"/>
    <col min="6" max="6" width="10.140625" style="0" bestFit="1" customWidth="1"/>
    <col min="7" max="7" width="12.28125" style="0" bestFit="1" customWidth="1"/>
    <col min="8" max="8" width="11.28125" style="0" bestFit="1" customWidth="1"/>
    <col min="9" max="9" width="14.00390625" style="0" customWidth="1"/>
    <col min="11" max="11" width="19.57421875" style="0" customWidth="1"/>
    <col min="12" max="12" width="9.140625" style="0" customWidth="1"/>
    <col min="13" max="13" width="72.28125" style="0" customWidth="1"/>
  </cols>
  <sheetData>
    <row r="1" ht="26.25">
      <c r="B1" s="1" t="s">
        <v>59</v>
      </c>
    </row>
    <row r="2" spans="2:5" ht="26.25">
      <c r="B2" s="1" t="s">
        <v>13</v>
      </c>
      <c r="E2" t="s">
        <v>60</v>
      </c>
    </row>
    <row r="3" spans="2:5" ht="21">
      <c r="B3" s="31" t="s">
        <v>67</v>
      </c>
      <c r="E3" t="s">
        <v>61</v>
      </c>
    </row>
    <row r="4" ht="21">
      <c r="B4" s="31" t="s">
        <v>66</v>
      </c>
    </row>
    <row r="5" spans="1:11" ht="15.75" thickBot="1">
      <c r="A5" s="27" t="s">
        <v>7</v>
      </c>
      <c r="B5" t="s">
        <v>0</v>
      </c>
      <c r="C5" t="s">
        <v>1</v>
      </c>
      <c r="D5" t="s">
        <v>2</v>
      </c>
      <c r="E5" t="s">
        <v>10</v>
      </c>
      <c r="F5" t="s">
        <v>5</v>
      </c>
      <c r="G5" t="s">
        <v>11</v>
      </c>
      <c r="H5" t="s">
        <v>6</v>
      </c>
      <c r="I5" t="s">
        <v>12</v>
      </c>
      <c r="J5" t="s">
        <v>8</v>
      </c>
      <c r="K5" t="s">
        <v>38</v>
      </c>
    </row>
    <row r="6" spans="1:10" ht="15.75">
      <c r="A6" s="29"/>
      <c r="D6" s="11" t="s">
        <v>3</v>
      </c>
      <c r="E6" s="11" t="s">
        <v>4</v>
      </c>
      <c r="F6" s="11" t="s">
        <v>3</v>
      </c>
      <c r="G6" s="11" t="s">
        <v>4</v>
      </c>
      <c r="H6" s="11" t="s">
        <v>125</v>
      </c>
      <c r="I6" s="11" t="s">
        <v>45</v>
      </c>
      <c r="J6" s="11" t="s">
        <v>9</v>
      </c>
    </row>
    <row r="7" spans="1:11" s="35" customFormat="1" ht="15.75">
      <c r="A7" s="38">
        <v>1</v>
      </c>
      <c r="B7" s="39" t="s">
        <v>139</v>
      </c>
      <c r="C7" s="39" t="s">
        <v>143</v>
      </c>
      <c r="D7" s="39"/>
      <c r="E7" s="39"/>
      <c r="F7" s="39"/>
      <c r="G7" s="39"/>
      <c r="H7" s="39">
        <f>(D7+F7)</f>
        <v>0</v>
      </c>
      <c r="I7" s="39">
        <f>(E7+G7)</f>
        <v>0</v>
      </c>
      <c r="J7" s="39"/>
      <c r="K7" s="39"/>
    </row>
    <row r="8" spans="1:11" s="36" customFormat="1" ht="15.75">
      <c r="A8" s="29">
        <v>2</v>
      </c>
      <c r="B8" s="10" t="s">
        <v>91</v>
      </c>
      <c r="C8" s="10" t="s">
        <v>92</v>
      </c>
      <c r="D8" s="10"/>
      <c r="E8" s="10"/>
      <c r="F8" s="10"/>
      <c r="G8" s="10"/>
      <c r="H8" s="10">
        <f aca="true" t="shared" si="0" ref="H8:H39">(D8+F8)</f>
        <v>0</v>
      </c>
      <c r="I8" s="10">
        <f aca="true" t="shared" si="1" ref="I8:I39">(E8+G8)</f>
        <v>0</v>
      </c>
      <c r="J8" s="10"/>
      <c r="K8" s="10">
        <v>2080</v>
      </c>
    </row>
    <row r="9" spans="1:11" s="35" customFormat="1" ht="15.75">
      <c r="A9" s="44">
        <v>3</v>
      </c>
      <c r="B9" s="39" t="s">
        <v>139</v>
      </c>
      <c r="C9" s="39" t="s">
        <v>144</v>
      </c>
      <c r="D9" s="39"/>
      <c r="E9" s="39"/>
      <c r="F9" s="39"/>
      <c r="G9" s="39"/>
      <c r="H9" s="39">
        <f t="shared" si="0"/>
        <v>0</v>
      </c>
      <c r="I9" s="39">
        <f t="shared" si="1"/>
        <v>0</v>
      </c>
      <c r="J9" s="39"/>
      <c r="K9" s="39"/>
    </row>
    <row r="10" spans="1:11" s="36" customFormat="1" ht="15.75">
      <c r="A10" s="29">
        <v>4</v>
      </c>
      <c r="B10" s="10" t="s">
        <v>149</v>
      </c>
      <c r="C10" s="10" t="s">
        <v>150</v>
      </c>
      <c r="D10" s="10"/>
      <c r="E10" s="10"/>
      <c r="F10" s="10"/>
      <c r="G10" s="10"/>
      <c r="H10" s="10">
        <f t="shared" si="0"/>
        <v>0</v>
      </c>
      <c r="I10" s="10">
        <f t="shared" si="1"/>
        <v>0</v>
      </c>
      <c r="J10" s="10"/>
      <c r="K10" s="10">
        <v>2137</v>
      </c>
    </row>
    <row r="11" spans="1:11" s="35" customFormat="1" ht="15.75">
      <c r="A11" s="38">
        <v>5</v>
      </c>
      <c r="B11" s="39" t="s">
        <v>86</v>
      </c>
      <c r="C11" s="39" t="s">
        <v>87</v>
      </c>
      <c r="D11" s="39"/>
      <c r="E11" s="39"/>
      <c r="F11" s="39"/>
      <c r="G11" s="39"/>
      <c r="H11" s="39">
        <f t="shared" si="0"/>
        <v>0</v>
      </c>
      <c r="I11" s="39">
        <f t="shared" si="1"/>
        <v>0</v>
      </c>
      <c r="J11" s="39"/>
      <c r="K11" s="39">
        <v>1151</v>
      </c>
    </row>
    <row r="12" spans="1:11" s="36" customFormat="1" ht="15.75">
      <c r="A12" s="29">
        <v>6</v>
      </c>
      <c r="B12" s="10" t="s">
        <v>97</v>
      </c>
      <c r="C12" s="10" t="s">
        <v>127</v>
      </c>
      <c r="D12" s="10"/>
      <c r="E12" s="10"/>
      <c r="F12" s="10"/>
      <c r="G12" s="10"/>
      <c r="H12" s="10">
        <f t="shared" si="0"/>
        <v>0</v>
      </c>
      <c r="I12" s="10">
        <f t="shared" si="1"/>
        <v>0</v>
      </c>
      <c r="J12" s="10"/>
      <c r="K12" s="10">
        <v>2077</v>
      </c>
    </row>
    <row r="13" spans="1:11" s="35" customFormat="1" ht="15.75">
      <c r="A13" s="38">
        <v>7</v>
      </c>
      <c r="B13" s="39" t="s">
        <v>83</v>
      </c>
      <c r="C13" s="39" t="s">
        <v>84</v>
      </c>
      <c r="D13" s="39"/>
      <c r="E13" s="39"/>
      <c r="F13" s="39"/>
      <c r="G13" s="39"/>
      <c r="H13" s="39">
        <f t="shared" si="0"/>
        <v>0</v>
      </c>
      <c r="I13" s="39">
        <f t="shared" si="1"/>
        <v>0</v>
      </c>
      <c r="J13" s="39"/>
      <c r="K13" s="39">
        <v>2070</v>
      </c>
    </row>
    <row r="14" spans="1:11" s="36" customFormat="1" ht="15.75">
      <c r="A14" s="45">
        <v>8</v>
      </c>
      <c r="B14" s="10" t="s">
        <v>149</v>
      </c>
      <c r="C14" s="10" t="s">
        <v>151</v>
      </c>
      <c r="D14" s="10"/>
      <c r="E14" s="10"/>
      <c r="F14" s="10"/>
      <c r="G14" s="10"/>
      <c r="H14" s="10">
        <f t="shared" si="0"/>
        <v>0</v>
      </c>
      <c r="I14" s="10">
        <f t="shared" si="1"/>
        <v>0</v>
      </c>
      <c r="J14" s="10"/>
      <c r="K14" s="10">
        <v>2136</v>
      </c>
    </row>
    <row r="15" spans="1:11" s="35" customFormat="1" ht="15.75">
      <c r="A15" s="38">
        <v>9</v>
      </c>
      <c r="B15" s="39" t="s">
        <v>113</v>
      </c>
      <c r="C15" s="39" t="s">
        <v>142</v>
      </c>
      <c r="D15" s="39"/>
      <c r="E15" s="39"/>
      <c r="F15" s="39"/>
      <c r="G15" s="39"/>
      <c r="H15" s="39">
        <f t="shared" si="0"/>
        <v>0</v>
      </c>
      <c r="I15" s="39">
        <f t="shared" si="1"/>
        <v>0</v>
      </c>
      <c r="J15" s="39"/>
      <c r="K15" s="39" t="s">
        <v>94</v>
      </c>
    </row>
    <row r="16" spans="1:11" s="36" customFormat="1" ht="15" customHeight="1">
      <c r="A16" s="29">
        <v>10</v>
      </c>
      <c r="B16" s="10" t="s">
        <v>105</v>
      </c>
      <c r="C16" s="10" t="s">
        <v>128</v>
      </c>
      <c r="D16" s="10"/>
      <c r="E16" s="10"/>
      <c r="F16" s="10"/>
      <c r="G16" s="10"/>
      <c r="H16" s="10">
        <f t="shared" si="0"/>
        <v>0</v>
      </c>
      <c r="I16" s="10">
        <f t="shared" si="1"/>
        <v>0</v>
      </c>
      <c r="J16" s="10"/>
      <c r="K16" s="10">
        <v>2240</v>
      </c>
    </row>
    <row r="17" spans="1:11" s="35" customFormat="1" ht="15.75">
      <c r="A17" s="38">
        <v>11</v>
      </c>
      <c r="B17" s="39" t="s">
        <v>112</v>
      </c>
      <c r="C17" s="39" t="s">
        <v>131</v>
      </c>
      <c r="D17" s="39"/>
      <c r="E17" s="39"/>
      <c r="F17" s="39"/>
      <c r="G17" s="39"/>
      <c r="H17" s="39">
        <f t="shared" si="0"/>
        <v>0</v>
      </c>
      <c r="I17" s="39">
        <f t="shared" si="1"/>
        <v>0</v>
      </c>
      <c r="J17" s="39"/>
      <c r="K17" s="39">
        <v>1949</v>
      </c>
    </row>
    <row r="18" spans="1:11" s="36" customFormat="1" ht="15.75">
      <c r="A18" s="29">
        <v>12</v>
      </c>
      <c r="B18" s="10" t="s">
        <v>91</v>
      </c>
      <c r="C18" s="10" t="s">
        <v>126</v>
      </c>
      <c r="D18" s="10"/>
      <c r="E18" s="10"/>
      <c r="F18" s="10"/>
      <c r="G18" s="10"/>
      <c r="H18" s="10">
        <f t="shared" si="0"/>
        <v>0</v>
      </c>
      <c r="I18" s="10">
        <f t="shared" si="1"/>
        <v>0</v>
      </c>
      <c r="J18" s="10"/>
      <c r="K18" s="10">
        <v>1436</v>
      </c>
    </row>
    <row r="19" spans="1:11" s="35" customFormat="1" ht="15.75">
      <c r="A19" s="44">
        <v>13</v>
      </c>
      <c r="B19" s="39" t="s">
        <v>149</v>
      </c>
      <c r="C19" s="39" t="s">
        <v>152</v>
      </c>
      <c r="D19" s="39"/>
      <c r="E19" s="39"/>
      <c r="F19" s="39"/>
      <c r="G19" s="39"/>
      <c r="H19" s="39">
        <f t="shared" si="0"/>
        <v>0</v>
      </c>
      <c r="I19" s="39">
        <f t="shared" si="1"/>
        <v>0</v>
      </c>
      <c r="J19" s="39"/>
      <c r="K19" s="39">
        <v>2139</v>
      </c>
    </row>
    <row r="20" spans="1:11" s="36" customFormat="1" ht="15.75">
      <c r="A20" s="45">
        <v>14</v>
      </c>
      <c r="B20" s="10" t="s">
        <v>111</v>
      </c>
      <c r="C20" s="10" t="s">
        <v>114</v>
      </c>
      <c r="D20" s="10"/>
      <c r="E20" s="10"/>
      <c r="F20" s="10"/>
      <c r="G20" s="10"/>
      <c r="H20" s="10">
        <f t="shared" si="0"/>
        <v>0</v>
      </c>
      <c r="I20" s="10">
        <f t="shared" si="1"/>
        <v>0</v>
      </c>
      <c r="J20" s="10"/>
      <c r="K20" s="10">
        <v>1473</v>
      </c>
    </row>
    <row r="21" spans="1:11" s="35" customFormat="1" ht="15.75">
      <c r="A21" s="44">
        <v>15</v>
      </c>
      <c r="B21" s="39" t="s">
        <v>86</v>
      </c>
      <c r="C21" s="39" t="s">
        <v>89</v>
      </c>
      <c r="D21" s="39"/>
      <c r="E21" s="39"/>
      <c r="F21" s="39"/>
      <c r="G21" s="39"/>
      <c r="H21" s="39">
        <f t="shared" si="0"/>
        <v>0</v>
      </c>
      <c r="I21" s="39">
        <f t="shared" si="1"/>
        <v>0</v>
      </c>
      <c r="J21" s="39"/>
      <c r="K21" s="39">
        <v>2061</v>
      </c>
    </row>
    <row r="22" spans="1:11" s="36" customFormat="1" ht="15.75">
      <c r="A22" s="45">
        <v>16</v>
      </c>
      <c r="B22" s="10" t="s">
        <v>113</v>
      </c>
      <c r="C22" s="10" t="s">
        <v>122</v>
      </c>
      <c r="D22" s="10"/>
      <c r="E22" s="10"/>
      <c r="F22" s="10"/>
      <c r="G22" s="10"/>
      <c r="H22" s="10">
        <f t="shared" si="0"/>
        <v>0</v>
      </c>
      <c r="I22" s="10">
        <f t="shared" si="1"/>
        <v>0</v>
      </c>
      <c r="J22" s="10"/>
      <c r="K22" s="10">
        <v>2059</v>
      </c>
    </row>
    <row r="23" spans="1:11" s="35" customFormat="1" ht="15.75">
      <c r="A23" s="44">
        <v>17</v>
      </c>
      <c r="B23" s="39" t="s">
        <v>83</v>
      </c>
      <c r="C23" s="39" t="s">
        <v>85</v>
      </c>
      <c r="D23" s="39"/>
      <c r="E23" s="39"/>
      <c r="F23" s="39"/>
      <c r="G23" s="39"/>
      <c r="H23" s="39">
        <f t="shared" si="0"/>
        <v>0</v>
      </c>
      <c r="I23" s="39">
        <f t="shared" si="1"/>
        <v>0</v>
      </c>
      <c r="J23" s="39"/>
      <c r="K23" s="39">
        <v>2071</v>
      </c>
    </row>
    <row r="24" spans="1:11" s="36" customFormat="1" ht="15.75">
      <c r="A24" s="45">
        <v>18</v>
      </c>
      <c r="B24" s="10" t="s">
        <v>111</v>
      </c>
      <c r="C24" s="10" t="s">
        <v>115</v>
      </c>
      <c r="D24" s="10"/>
      <c r="E24" s="10"/>
      <c r="F24" s="10"/>
      <c r="G24" s="10"/>
      <c r="H24" s="10">
        <f t="shared" si="0"/>
        <v>0</v>
      </c>
      <c r="I24" s="10">
        <f t="shared" si="1"/>
        <v>0</v>
      </c>
      <c r="J24" s="10"/>
      <c r="K24" s="10">
        <v>1474</v>
      </c>
    </row>
    <row r="25" spans="1:11" s="35" customFormat="1" ht="15.75">
      <c r="A25" s="38">
        <v>19</v>
      </c>
      <c r="B25" s="39" t="s">
        <v>149</v>
      </c>
      <c r="C25" s="39" t="s">
        <v>153</v>
      </c>
      <c r="D25" s="39"/>
      <c r="E25" s="39"/>
      <c r="F25" s="39"/>
      <c r="G25" s="39"/>
      <c r="H25" s="39">
        <f t="shared" si="0"/>
        <v>0</v>
      </c>
      <c r="I25" s="39">
        <f t="shared" si="1"/>
        <v>0</v>
      </c>
      <c r="J25" s="39"/>
      <c r="K25" s="39">
        <v>2138</v>
      </c>
    </row>
    <row r="26" spans="1:11" s="36" customFormat="1" ht="15.75">
      <c r="A26" s="29">
        <v>20</v>
      </c>
      <c r="B26" s="10" t="s">
        <v>112</v>
      </c>
      <c r="C26" s="10" t="s">
        <v>120</v>
      </c>
      <c r="D26" s="10"/>
      <c r="E26" s="10"/>
      <c r="F26" s="10"/>
      <c r="G26" s="10"/>
      <c r="H26" s="10">
        <f t="shared" si="0"/>
        <v>0</v>
      </c>
      <c r="I26" s="10">
        <f t="shared" si="1"/>
        <v>0</v>
      </c>
      <c r="J26" s="10"/>
      <c r="K26" s="10">
        <v>2129</v>
      </c>
    </row>
    <row r="27" spans="1:11" s="35" customFormat="1" ht="15.75">
      <c r="A27" s="38">
        <v>21</v>
      </c>
      <c r="B27" s="39" t="s">
        <v>108</v>
      </c>
      <c r="C27" s="39" t="s">
        <v>129</v>
      </c>
      <c r="D27" s="39"/>
      <c r="E27" s="39"/>
      <c r="F27" s="39"/>
      <c r="G27" s="39"/>
      <c r="H27" s="39">
        <f t="shared" si="0"/>
        <v>0</v>
      </c>
      <c r="I27" s="39">
        <f t="shared" si="1"/>
        <v>0</v>
      </c>
      <c r="J27" s="39"/>
      <c r="K27" s="39">
        <v>1024</v>
      </c>
    </row>
    <row r="28" spans="1:11" s="36" customFormat="1" ht="15.75">
      <c r="A28" s="29">
        <v>22</v>
      </c>
      <c r="B28" s="10" t="s">
        <v>105</v>
      </c>
      <c r="C28" s="10" t="s">
        <v>106</v>
      </c>
      <c r="D28" s="10"/>
      <c r="E28" s="10"/>
      <c r="F28" s="10"/>
      <c r="G28" s="10"/>
      <c r="H28" s="10">
        <f t="shared" si="0"/>
        <v>0</v>
      </c>
      <c r="I28" s="10">
        <f t="shared" si="1"/>
        <v>0</v>
      </c>
      <c r="J28" s="10"/>
      <c r="K28" s="10">
        <v>2269</v>
      </c>
    </row>
    <row r="29" spans="1:11" s="35" customFormat="1" ht="15.75">
      <c r="A29" s="38">
        <v>23</v>
      </c>
      <c r="B29" s="39" t="s">
        <v>113</v>
      </c>
      <c r="C29" s="39" t="s">
        <v>123</v>
      </c>
      <c r="D29" s="39"/>
      <c r="E29" s="39"/>
      <c r="F29" s="39"/>
      <c r="G29" s="39"/>
      <c r="H29" s="39">
        <f t="shared" si="0"/>
        <v>0</v>
      </c>
      <c r="I29" s="39">
        <f t="shared" si="1"/>
        <v>0</v>
      </c>
      <c r="J29" s="39"/>
      <c r="K29" s="39">
        <v>2057</v>
      </c>
    </row>
    <row r="30" spans="1:11" s="36" customFormat="1" ht="15.75">
      <c r="A30" s="45">
        <v>24</v>
      </c>
      <c r="B30" s="10" t="s">
        <v>149</v>
      </c>
      <c r="C30" s="10" t="s">
        <v>156</v>
      </c>
      <c r="D30" s="10"/>
      <c r="E30" s="10"/>
      <c r="F30" s="10"/>
      <c r="G30" s="10"/>
      <c r="H30" s="10">
        <f t="shared" si="0"/>
        <v>0</v>
      </c>
      <c r="I30" s="10">
        <f t="shared" si="1"/>
        <v>0</v>
      </c>
      <c r="J30" s="10"/>
      <c r="K30" s="10">
        <v>2140</v>
      </c>
    </row>
    <row r="31" spans="1:11" s="35" customFormat="1" ht="15.75">
      <c r="A31" s="44">
        <v>25</v>
      </c>
      <c r="B31" s="39" t="s">
        <v>111</v>
      </c>
      <c r="C31" s="39" t="s">
        <v>117</v>
      </c>
      <c r="D31" s="39"/>
      <c r="E31" s="39"/>
      <c r="F31" s="39"/>
      <c r="G31" s="39"/>
      <c r="H31" s="39">
        <f t="shared" si="0"/>
        <v>0</v>
      </c>
      <c r="I31" s="39">
        <f t="shared" si="1"/>
        <v>0</v>
      </c>
      <c r="J31" s="39"/>
      <c r="K31" s="39">
        <v>2088</v>
      </c>
    </row>
    <row r="32" spans="1:11" s="36" customFormat="1" ht="15.75">
      <c r="A32" s="45">
        <v>26</v>
      </c>
      <c r="B32" s="10" t="s">
        <v>108</v>
      </c>
      <c r="C32" s="10" t="s">
        <v>130</v>
      </c>
      <c r="D32" s="10"/>
      <c r="E32" s="10"/>
      <c r="F32" s="10"/>
      <c r="G32" s="10"/>
      <c r="H32" s="10">
        <f t="shared" si="0"/>
        <v>0</v>
      </c>
      <c r="I32" s="10">
        <f t="shared" si="1"/>
        <v>0</v>
      </c>
      <c r="J32" s="10"/>
      <c r="K32" s="10">
        <v>1275</v>
      </c>
    </row>
    <row r="33" spans="1:11" s="35" customFormat="1" ht="15.75">
      <c r="A33" s="44">
        <v>27</v>
      </c>
      <c r="B33" s="39" t="s">
        <v>83</v>
      </c>
      <c r="C33" s="39" t="s">
        <v>141</v>
      </c>
      <c r="D33" s="39"/>
      <c r="E33" s="39"/>
      <c r="F33" s="39"/>
      <c r="G33" s="39"/>
      <c r="H33" s="39">
        <f t="shared" si="0"/>
        <v>0</v>
      </c>
      <c r="I33" s="39">
        <f t="shared" si="1"/>
        <v>0</v>
      </c>
      <c r="J33" s="39"/>
      <c r="K33" s="39" t="s">
        <v>94</v>
      </c>
    </row>
    <row r="34" spans="1:11" s="36" customFormat="1" ht="15.75">
      <c r="A34" s="45">
        <v>28</v>
      </c>
      <c r="B34" s="10" t="s">
        <v>105</v>
      </c>
      <c r="C34" s="10" t="s">
        <v>107</v>
      </c>
      <c r="D34" s="10"/>
      <c r="E34" s="10"/>
      <c r="F34" s="10"/>
      <c r="G34" s="10"/>
      <c r="H34" s="10">
        <f t="shared" si="0"/>
        <v>0</v>
      </c>
      <c r="I34" s="10">
        <f t="shared" si="1"/>
        <v>0</v>
      </c>
      <c r="J34" s="10"/>
      <c r="K34" s="10">
        <v>2362</v>
      </c>
    </row>
    <row r="35" spans="1:11" s="35" customFormat="1" ht="15.75">
      <c r="A35" s="38">
        <v>29</v>
      </c>
      <c r="B35" s="39" t="s">
        <v>149</v>
      </c>
      <c r="C35" s="39" t="s">
        <v>155</v>
      </c>
      <c r="D35" s="39"/>
      <c r="E35" s="39"/>
      <c r="F35" s="39"/>
      <c r="G35" s="39"/>
      <c r="H35" s="39">
        <f t="shared" si="0"/>
        <v>0</v>
      </c>
      <c r="I35" s="39">
        <f t="shared" si="1"/>
        <v>0</v>
      </c>
      <c r="J35" s="39"/>
      <c r="K35" s="39">
        <v>2205</v>
      </c>
    </row>
    <row r="36" spans="1:11" s="36" customFormat="1" ht="15.75">
      <c r="A36" s="29">
        <v>30</v>
      </c>
      <c r="B36" s="10" t="s">
        <v>111</v>
      </c>
      <c r="C36" s="10" t="s">
        <v>118</v>
      </c>
      <c r="D36" s="10"/>
      <c r="E36" s="10"/>
      <c r="F36" s="10"/>
      <c r="G36" s="10"/>
      <c r="H36" s="10">
        <f t="shared" si="0"/>
        <v>0</v>
      </c>
      <c r="I36" s="10">
        <f t="shared" si="1"/>
        <v>0</v>
      </c>
      <c r="J36" s="10"/>
      <c r="K36" s="10">
        <v>2087</v>
      </c>
    </row>
    <row r="37" spans="1:11" s="35" customFormat="1" ht="15.75">
      <c r="A37" s="38">
        <v>31</v>
      </c>
      <c r="B37" s="39" t="s">
        <v>108</v>
      </c>
      <c r="C37" s="39" t="s">
        <v>109</v>
      </c>
      <c r="D37" s="39"/>
      <c r="E37" s="39"/>
      <c r="F37" s="39"/>
      <c r="G37" s="39"/>
      <c r="H37" s="39">
        <f t="shared" si="0"/>
        <v>0</v>
      </c>
      <c r="I37" s="39">
        <f t="shared" si="1"/>
        <v>0</v>
      </c>
      <c r="J37" s="39"/>
      <c r="K37" s="39">
        <v>1274</v>
      </c>
    </row>
    <row r="38" spans="1:11" s="36" customFormat="1" ht="15.75">
      <c r="A38" s="29">
        <v>32</v>
      </c>
      <c r="B38" s="10" t="s">
        <v>112</v>
      </c>
      <c r="C38" s="10" t="s">
        <v>121</v>
      </c>
      <c r="D38" s="10"/>
      <c r="E38" s="10"/>
      <c r="F38" s="10"/>
      <c r="G38" s="10"/>
      <c r="H38" s="10">
        <f t="shared" si="0"/>
        <v>0</v>
      </c>
      <c r="I38" s="10">
        <f t="shared" si="1"/>
        <v>0</v>
      </c>
      <c r="J38" s="10"/>
      <c r="K38" s="10">
        <v>2202</v>
      </c>
    </row>
    <row r="39" spans="1:11" s="35" customFormat="1" ht="15.75">
      <c r="A39" s="38">
        <v>33</v>
      </c>
      <c r="B39" s="39" t="s">
        <v>113</v>
      </c>
      <c r="C39" s="39" t="s">
        <v>124</v>
      </c>
      <c r="D39" s="39"/>
      <c r="E39" s="39"/>
      <c r="F39" s="39"/>
      <c r="G39" s="39"/>
      <c r="H39" s="39">
        <f t="shared" si="0"/>
        <v>0</v>
      </c>
      <c r="I39" s="39">
        <f t="shared" si="1"/>
        <v>0</v>
      </c>
      <c r="J39" s="39"/>
      <c r="K39" s="39">
        <v>2250</v>
      </c>
    </row>
    <row r="40" spans="1:11" ht="15.75">
      <c r="A40" s="29">
        <v>26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s="35" customFormat="1" ht="15.75">
      <c r="A41" s="38">
        <v>27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5.75">
      <c r="A42" s="29">
        <v>28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35" customFormat="1" ht="15.75">
      <c r="A43" s="38">
        <v>29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5.75">
      <c r="A44" s="29">
        <v>30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s="35" customFormat="1" ht="15.75">
      <c r="A45" s="40">
        <v>31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5.75">
      <c r="A46" s="17">
        <v>32</v>
      </c>
      <c r="B46" s="11"/>
      <c r="C46" s="11"/>
      <c r="K46" s="11"/>
    </row>
    <row r="47" s="35" customFormat="1" ht="15.75">
      <c r="A47" s="41">
        <v>33</v>
      </c>
    </row>
    <row r="48" ht="15.75">
      <c r="A48" s="17">
        <v>34</v>
      </c>
    </row>
    <row r="49" s="35" customFormat="1" ht="15.75">
      <c r="A49" s="41">
        <v>35</v>
      </c>
    </row>
    <row r="50" ht="15.75">
      <c r="A50" s="29">
        <v>36</v>
      </c>
    </row>
    <row r="54" ht="26.25">
      <c r="B54" s="1" t="s">
        <v>59</v>
      </c>
    </row>
    <row r="55" spans="2:5" ht="26.25">
      <c r="B55" s="1" t="s">
        <v>14</v>
      </c>
      <c r="E55" t="s">
        <v>60</v>
      </c>
    </row>
    <row r="56" spans="2:5" ht="21">
      <c r="B56" s="31" t="s">
        <v>67</v>
      </c>
      <c r="E56" t="s">
        <v>61</v>
      </c>
    </row>
    <row r="57" ht="21">
      <c r="B57" s="31" t="s">
        <v>66</v>
      </c>
    </row>
    <row r="58" spans="1:11" ht="15.75" thickBot="1">
      <c r="A58" s="27" t="s">
        <v>7</v>
      </c>
      <c r="B58" t="s">
        <v>0</v>
      </c>
      <c r="C58" t="s">
        <v>1</v>
      </c>
      <c r="D58" t="s">
        <v>2</v>
      </c>
      <c r="E58" t="s">
        <v>10</v>
      </c>
      <c r="F58" t="s">
        <v>5</v>
      </c>
      <c r="G58" t="s">
        <v>11</v>
      </c>
      <c r="H58" t="s">
        <v>6</v>
      </c>
      <c r="I58" t="s">
        <v>12</v>
      </c>
      <c r="J58" t="s">
        <v>8</v>
      </c>
      <c r="K58" t="s">
        <v>46</v>
      </c>
    </row>
    <row r="59" spans="1:11" ht="15.75">
      <c r="A59" s="28"/>
      <c r="B59" s="11"/>
      <c r="C59" s="11"/>
      <c r="D59" s="18" t="s">
        <v>3</v>
      </c>
      <c r="E59" s="18" t="s">
        <v>4</v>
      </c>
      <c r="F59" s="18" t="s">
        <v>3</v>
      </c>
      <c r="G59" s="18" t="s">
        <v>4</v>
      </c>
      <c r="H59" s="18" t="s">
        <v>43</v>
      </c>
      <c r="I59" s="18" t="s">
        <v>45</v>
      </c>
      <c r="J59" s="18" t="s">
        <v>9</v>
      </c>
      <c r="K59" s="11"/>
    </row>
    <row r="60" spans="1:11" ht="15.75">
      <c r="A60" s="19">
        <v>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>
      <c r="A61" s="29">
        <v>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>
      <c r="A62" s="19">
        <v>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.75">
      <c r="A63" s="29">
        <v>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.75">
      <c r="A64" s="19">
        <v>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>
      <c r="A65" s="29">
        <v>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.75">
      <c r="A66" s="19">
        <v>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>
      <c r="A67" s="29">
        <v>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.75">
      <c r="A68" s="19">
        <v>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>
      <c r="A69" s="29">
        <v>10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.75">
      <c r="A70" s="19">
        <v>11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>
      <c r="A71" s="29">
        <v>12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.75">
      <c r="A72" s="19">
        <v>13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.75">
      <c r="A73" s="29">
        <v>14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>
      <c r="A74" s="19">
        <v>15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7" ht="26.25">
      <c r="B77" s="1" t="s">
        <v>59</v>
      </c>
    </row>
    <row r="78" spans="2:5" ht="26.25">
      <c r="B78" s="1" t="s">
        <v>15</v>
      </c>
      <c r="E78" t="s">
        <v>60</v>
      </c>
    </row>
    <row r="79" spans="2:5" ht="21">
      <c r="B79" s="31" t="s">
        <v>67</v>
      </c>
      <c r="C79" s="31" t="s">
        <v>47</v>
      </c>
      <c r="E79" t="s">
        <v>61</v>
      </c>
    </row>
    <row r="80" spans="2:3" ht="21">
      <c r="B80" s="31" t="s">
        <v>66</v>
      </c>
      <c r="C80" s="31" t="s">
        <v>47</v>
      </c>
    </row>
    <row r="81" spans="1:11" ht="15.75" thickBot="1">
      <c r="A81" s="27" t="s">
        <v>7</v>
      </c>
      <c r="B81" t="s">
        <v>0</v>
      </c>
      <c r="C81" t="s">
        <v>1</v>
      </c>
      <c r="D81" t="s">
        <v>2</v>
      </c>
      <c r="E81" t="s">
        <v>10</v>
      </c>
      <c r="F81" t="s">
        <v>5</v>
      </c>
      <c r="G81" t="s">
        <v>11</v>
      </c>
      <c r="H81" t="s">
        <v>6</v>
      </c>
      <c r="I81" t="s">
        <v>12</v>
      </c>
      <c r="J81" t="s">
        <v>8</v>
      </c>
      <c r="K81" s="20" t="s">
        <v>46</v>
      </c>
    </row>
    <row r="82" spans="1:11" ht="15.75">
      <c r="A82" s="29"/>
      <c r="B82" s="16" t="s">
        <v>47</v>
      </c>
      <c r="C82" s="11"/>
      <c r="D82" s="11" t="s">
        <v>3</v>
      </c>
      <c r="E82" s="11" t="s">
        <v>4</v>
      </c>
      <c r="F82" s="11" t="s">
        <v>3</v>
      </c>
      <c r="G82" s="11" t="s">
        <v>4</v>
      </c>
      <c r="H82" s="11" t="s">
        <v>3</v>
      </c>
      <c r="I82" s="11" t="s">
        <v>4</v>
      </c>
      <c r="J82" s="11" t="s">
        <v>9</v>
      </c>
      <c r="K82" s="17"/>
    </row>
    <row r="83" spans="1:11" ht="15.75">
      <c r="A83" s="30">
        <v>1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>
      <c r="A84" s="29">
        <v>2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>
      <c r="A85" s="30">
        <v>3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>
      <c r="A86" s="29">
        <v>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>
      <c r="A87" s="30">
        <v>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>
      <c r="A88" s="29">
        <v>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.75">
      <c r="A89" s="30">
        <v>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.75">
      <c r="A90" s="29">
        <v>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>
      <c r="A91" s="30">
        <v>9</v>
      </c>
      <c r="B91" s="12"/>
      <c r="C91" s="12"/>
      <c r="K91" s="24"/>
    </row>
    <row r="92" spans="1:11" ht="15.75">
      <c r="A92" s="29">
        <v>10</v>
      </c>
      <c r="G92" t="s">
        <v>47</v>
      </c>
      <c r="J92" s="23"/>
      <c r="K92" s="22"/>
    </row>
    <row r="93" spans="1:11" ht="15.75">
      <c r="A93" s="30">
        <v>11</v>
      </c>
      <c r="K93" s="10"/>
    </row>
    <row r="94" spans="1:11" ht="15.75">
      <c r="A94" s="29">
        <v>12</v>
      </c>
      <c r="K94" s="14"/>
    </row>
    <row r="95" spans="1:11" ht="15.75">
      <c r="A95" s="30">
        <v>13</v>
      </c>
      <c r="K95" s="13"/>
    </row>
    <row r="96" spans="1:11" ht="15.75">
      <c r="A96" s="29">
        <v>14</v>
      </c>
      <c r="D96" s="3"/>
      <c r="E96" s="3"/>
      <c r="F96" s="3"/>
      <c r="G96" s="3"/>
      <c r="H96" s="3"/>
      <c r="I96" s="3"/>
      <c r="J96" s="3"/>
      <c r="K96" s="21"/>
    </row>
    <row r="97" spans="4:11" ht="15">
      <c r="D97" s="3"/>
      <c r="E97" s="3"/>
      <c r="F97" s="3"/>
      <c r="G97" s="3"/>
      <c r="H97" s="3"/>
      <c r="I97" s="3"/>
      <c r="J97" s="3"/>
      <c r="K97" s="32"/>
    </row>
    <row r="98" ht="26.25">
      <c r="B98" s="1" t="s">
        <v>59</v>
      </c>
    </row>
    <row r="99" spans="2:5" ht="26.25">
      <c r="B99" s="1" t="s">
        <v>16</v>
      </c>
      <c r="E99" t="s">
        <v>60</v>
      </c>
    </row>
    <row r="100" spans="2:5" ht="21">
      <c r="B100" s="31" t="s">
        <v>67</v>
      </c>
      <c r="C100" s="31" t="s">
        <v>47</v>
      </c>
      <c r="E100" t="s">
        <v>61</v>
      </c>
    </row>
    <row r="101" spans="2:3" ht="21">
      <c r="B101" s="31" t="s">
        <v>66</v>
      </c>
      <c r="C101" s="31" t="s">
        <v>47</v>
      </c>
    </row>
    <row r="102" spans="1:11" ht="15">
      <c r="A102" t="s">
        <v>70</v>
      </c>
      <c r="B102" t="s">
        <v>0</v>
      </c>
      <c r="C102" t="s">
        <v>1</v>
      </c>
      <c r="D102" t="s">
        <v>2</v>
      </c>
      <c r="E102" t="s">
        <v>10</v>
      </c>
      <c r="F102" t="s">
        <v>5</v>
      </c>
      <c r="G102" t="s">
        <v>11</v>
      </c>
      <c r="H102" t="s">
        <v>6</v>
      </c>
      <c r="I102" t="s">
        <v>12</v>
      </c>
      <c r="J102" t="s">
        <v>71</v>
      </c>
      <c r="K102" t="s">
        <v>72</v>
      </c>
    </row>
    <row r="103" spans="4:9" ht="15">
      <c r="D103" t="s">
        <v>3</v>
      </c>
      <c r="E103" t="s">
        <v>4</v>
      </c>
      <c r="F103" t="s">
        <v>3</v>
      </c>
      <c r="G103" t="s">
        <v>4</v>
      </c>
      <c r="H103" t="s">
        <v>3</v>
      </c>
      <c r="I103" t="s">
        <v>4</v>
      </c>
    </row>
    <row r="104" spans="1:9" ht="15">
      <c r="A104">
        <v>1</v>
      </c>
      <c r="D104">
        <v>0</v>
      </c>
      <c r="F104">
        <v>0</v>
      </c>
      <c r="H104">
        <f aca="true" t="shared" si="2" ref="H104:H124">SUM(D104+F104)</f>
        <v>0</v>
      </c>
      <c r="I104">
        <f aca="true" t="shared" si="3" ref="I104:I124">SUM(E104+G104)</f>
        <v>0</v>
      </c>
    </row>
    <row r="105" spans="1:9" ht="15">
      <c r="A105">
        <v>2</v>
      </c>
      <c r="D105">
        <v>0</v>
      </c>
      <c r="F105">
        <v>0</v>
      </c>
      <c r="H105">
        <f t="shared" si="2"/>
        <v>0</v>
      </c>
      <c r="I105">
        <f t="shared" si="3"/>
        <v>0</v>
      </c>
    </row>
    <row r="106" spans="1:9" ht="15">
      <c r="A106">
        <v>3</v>
      </c>
      <c r="D106">
        <v>0</v>
      </c>
      <c r="F106">
        <v>0</v>
      </c>
      <c r="H106">
        <f t="shared" si="2"/>
        <v>0</v>
      </c>
      <c r="I106">
        <f t="shared" si="3"/>
        <v>0</v>
      </c>
    </row>
    <row r="107" spans="1:9" ht="15">
      <c r="A107">
        <v>4</v>
      </c>
      <c r="D107">
        <v>0</v>
      </c>
      <c r="F107">
        <v>0</v>
      </c>
      <c r="H107">
        <f t="shared" si="2"/>
        <v>0</v>
      </c>
      <c r="I107">
        <f t="shared" si="3"/>
        <v>0</v>
      </c>
    </row>
    <row r="108" spans="1:9" ht="15">
      <c r="A108">
        <v>5</v>
      </c>
      <c r="D108">
        <v>0</v>
      </c>
      <c r="F108">
        <v>0</v>
      </c>
      <c r="H108">
        <f t="shared" si="2"/>
        <v>0</v>
      </c>
      <c r="I108">
        <f t="shared" si="3"/>
        <v>0</v>
      </c>
    </row>
    <row r="109" spans="1:9" ht="15">
      <c r="A109">
        <v>6</v>
      </c>
      <c r="D109">
        <v>0</v>
      </c>
      <c r="F109">
        <v>0</v>
      </c>
      <c r="H109">
        <f t="shared" si="2"/>
        <v>0</v>
      </c>
      <c r="I109">
        <f t="shared" si="3"/>
        <v>0</v>
      </c>
    </row>
    <row r="110" spans="1:9" ht="15">
      <c r="A110">
        <v>7</v>
      </c>
      <c r="D110">
        <v>0</v>
      </c>
      <c r="F110">
        <v>0</v>
      </c>
      <c r="H110">
        <f t="shared" si="2"/>
        <v>0</v>
      </c>
      <c r="I110">
        <f t="shared" si="3"/>
        <v>0</v>
      </c>
    </row>
    <row r="111" spans="1:9" ht="15">
      <c r="A111">
        <v>8</v>
      </c>
      <c r="D111">
        <v>0</v>
      </c>
      <c r="F111">
        <v>0</v>
      </c>
      <c r="H111">
        <f t="shared" si="2"/>
        <v>0</v>
      </c>
      <c r="I111">
        <f t="shared" si="3"/>
        <v>0</v>
      </c>
    </row>
    <row r="112" spans="1:9" ht="15">
      <c r="A112">
        <v>9</v>
      </c>
      <c r="D112">
        <v>0</v>
      </c>
      <c r="F112">
        <v>0</v>
      </c>
      <c r="H112">
        <f t="shared" si="2"/>
        <v>0</v>
      </c>
      <c r="I112">
        <f t="shared" si="3"/>
        <v>0</v>
      </c>
    </row>
    <row r="113" spans="1:9" ht="15">
      <c r="A113">
        <v>10</v>
      </c>
      <c r="D113">
        <v>0</v>
      </c>
      <c r="F113">
        <v>0</v>
      </c>
      <c r="H113">
        <f t="shared" si="2"/>
        <v>0</v>
      </c>
      <c r="I113">
        <f t="shared" si="3"/>
        <v>0</v>
      </c>
    </row>
    <row r="114" spans="1:9" ht="15">
      <c r="A114">
        <v>11</v>
      </c>
      <c r="D114">
        <v>0</v>
      </c>
      <c r="F114">
        <v>0</v>
      </c>
      <c r="H114">
        <f t="shared" si="2"/>
        <v>0</v>
      </c>
      <c r="I114">
        <f t="shared" si="3"/>
        <v>0</v>
      </c>
    </row>
    <row r="115" spans="1:9" ht="15">
      <c r="A115">
        <v>12</v>
      </c>
      <c r="D115">
        <v>0</v>
      </c>
      <c r="F115">
        <v>0</v>
      </c>
      <c r="H115">
        <f t="shared" si="2"/>
        <v>0</v>
      </c>
      <c r="I115">
        <f t="shared" si="3"/>
        <v>0</v>
      </c>
    </row>
    <row r="116" spans="1:9" ht="15">
      <c r="A116">
        <v>13</v>
      </c>
      <c r="D116">
        <v>0</v>
      </c>
      <c r="F116">
        <v>0</v>
      </c>
      <c r="H116">
        <f t="shared" si="2"/>
        <v>0</v>
      </c>
      <c r="I116">
        <f t="shared" si="3"/>
        <v>0</v>
      </c>
    </row>
    <row r="117" spans="1:9" ht="15">
      <c r="A117">
        <v>14</v>
      </c>
      <c r="D117">
        <v>0</v>
      </c>
      <c r="F117">
        <v>0</v>
      </c>
      <c r="H117">
        <f t="shared" si="2"/>
        <v>0</v>
      </c>
      <c r="I117">
        <f t="shared" si="3"/>
        <v>0</v>
      </c>
    </row>
    <row r="118" spans="1:9" ht="15">
      <c r="A118">
        <v>15</v>
      </c>
      <c r="D118">
        <v>0</v>
      </c>
      <c r="F118">
        <v>0</v>
      </c>
      <c r="H118">
        <f t="shared" si="2"/>
        <v>0</v>
      </c>
      <c r="I118">
        <f t="shared" si="3"/>
        <v>0</v>
      </c>
    </row>
    <row r="119" spans="1:9" ht="15">
      <c r="A119">
        <v>16</v>
      </c>
      <c r="D119">
        <v>0</v>
      </c>
      <c r="F119">
        <v>0</v>
      </c>
      <c r="H119">
        <f t="shared" si="2"/>
        <v>0</v>
      </c>
      <c r="I119">
        <f t="shared" si="3"/>
        <v>0</v>
      </c>
    </row>
    <row r="120" spans="1:9" ht="15">
      <c r="A120">
        <v>17</v>
      </c>
      <c r="D120">
        <v>0</v>
      </c>
      <c r="F120">
        <v>0</v>
      </c>
      <c r="H120">
        <f t="shared" si="2"/>
        <v>0</v>
      </c>
      <c r="I120">
        <f t="shared" si="3"/>
        <v>0</v>
      </c>
    </row>
    <row r="121" spans="1:9" ht="15">
      <c r="A121">
        <v>18</v>
      </c>
      <c r="D121">
        <v>0</v>
      </c>
      <c r="F121">
        <v>0</v>
      </c>
      <c r="H121">
        <f t="shared" si="2"/>
        <v>0</v>
      </c>
      <c r="I121">
        <f t="shared" si="3"/>
        <v>0</v>
      </c>
    </row>
    <row r="122" spans="1:9" ht="15">
      <c r="A122">
        <v>19</v>
      </c>
      <c r="D122">
        <v>0</v>
      </c>
      <c r="F122">
        <v>0</v>
      </c>
      <c r="H122">
        <f t="shared" si="2"/>
        <v>0</v>
      </c>
      <c r="I122">
        <f t="shared" si="3"/>
        <v>0</v>
      </c>
    </row>
    <row r="123" spans="1:9" ht="15">
      <c r="A123">
        <v>20</v>
      </c>
      <c r="D123">
        <v>0</v>
      </c>
      <c r="F123">
        <v>0</v>
      </c>
      <c r="H123">
        <f t="shared" si="2"/>
        <v>0</v>
      </c>
      <c r="I123">
        <f t="shared" si="3"/>
        <v>0</v>
      </c>
    </row>
    <row r="124" spans="1:9" ht="15">
      <c r="A124">
        <v>21</v>
      </c>
      <c r="D124">
        <v>0</v>
      </c>
      <c r="F124">
        <v>0</v>
      </c>
      <c r="H124">
        <f t="shared" si="2"/>
        <v>0</v>
      </c>
      <c r="I124">
        <f t="shared" si="3"/>
        <v>0</v>
      </c>
    </row>
    <row r="125" ht="15">
      <c r="A125">
        <v>22</v>
      </c>
    </row>
    <row r="126" ht="15">
      <c r="A126">
        <v>23</v>
      </c>
    </row>
    <row r="127" ht="15">
      <c r="A127">
        <v>24</v>
      </c>
    </row>
    <row r="128" ht="15">
      <c r="A128">
        <v>25</v>
      </c>
    </row>
    <row r="129" ht="15">
      <c r="A129">
        <v>26</v>
      </c>
    </row>
    <row r="130" ht="15">
      <c r="A130">
        <v>27</v>
      </c>
    </row>
    <row r="131" ht="15">
      <c r="A131">
        <v>28</v>
      </c>
    </row>
    <row r="132" ht="15">
      <c r="A132">
        <v>29</v>
      </c>
    </row>
  </sheetData>
  <sheetProtection/>
  <printOptions/>
  <pageMargins left="0.7" right="0.7" top="0.787401575" bottom="0.787401575" header="0.3" footer="0.3"/>
  <pageSetup horizontalDpi="300" verticalDpi="300" orientation="landscape" paperSize="9" scale="72" r:id="rId5"/>
  <rowBreaks count="2" manualBreakCount="2">
    <brk id="58" max="255" man="1"/>
    <brk id="75" max="255" man="1"/>
  </rowBreaks>
  <tableParts>
    <tablePart r:id="rId3"/>
    <tablePart r:id="rId1"/>
    <tablePart r:id="rId2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="90" zoomScaleSheetLayoutView="90" zoomScalePageLayoutView="0" workbookViewId="0" topLeftCell="A1">
      <selection activeCell="K11" sqref="K11"/>
    </sheetView>
  </sheetViews>
  <sheetFormatPr defaultColWidth="9.140625" defaultRowHeight="15"/>
  <cols>
    <col min="1" max="1" width="6.8515625" style="0" customWidth="1"/>
    <col min="2" max="2" width="30.8515625" style="0" customWidth="1"/>
    <col min="3" max="3" width="28.7109375" style="0" customWidth="1"/>
    <col min="4" max="5" width="7.7109375" style="0" customWidth="1"/>
    <col min="6" max="17" width="8.7109375" style="0" customWidth="1"/>
    <col min="18" max="18" width="8.8515625" style="0" customWidth="1"/>
    <col min="19" max="19" width="8.7109375" style="0" customWidth="1"/>
    <col min="20" max="20" width="8.8515625" style="0" customWidth="1"/>
    <col min="21" max="21" width="11.28125" style="0" customWidth="1"/>
    <col min="22" max="22" width="17.421875" style="0" customWidth="1"/>
  </cols>
  <sheetData>
    <row r="1" spans="1:12" ht="28.5">
      <c r="A1" s="7" t="s">
        <v>35</v>
      </c>
      <c r="B1" s="8"/>
      <c r="D1" t="s">
        <v>47</v>
      </c>
      <c r="E1" t="s">
        <v>47</v>
      </c>
      <c r="K1" t="s">
        <v>62</v>
      </c>
      <c r="L1" t="s">
        <v>68</v>
      </c>
    </row>
    <row r="2" spans="1:12" ht="28.5">
      <c r="A2" s="7"/>
      <c r="B2" s="31" t="s">
        <v>67</v>
      </c>
      <c r="K2" t="s">
        <v>64</v>
      </c>
      <c r="L2" t="s">
        <v>69</v>
      </c>
    </row>
    <row r="3" spans="1:2" ht="28.5">
      <c r="A3" s="7"/>
      <c r="B3" s="31" t="s">
        <v>66</v>
      </c>
    </row>
    <row r="4" spans="1:2" ht="28.5">
      <c r="A4" s="7"/>
      <c r="B4" s="8"/>
    </row>
    <row r="5" spans="1:22" ht="15.75" thickBot="1">
      <c r="A5" s="6" t="s">
        <v>7</v>
      </c>
      <c r="B5" s="6" t="s">
        <v>0</v>
      </c>
      <c r="C5" s="6" t="s">
        <v>1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48</v>
      </c>
      <c r="N5" s="6" t="s">
        <v>49</v>
      </c>
      <c r="O5" s="6" t="s">
        <v>50</v>
      </c>
      <c r="P5" s="6" t="s">
        <v>51</v>
      </c>
      <c r="Q5" s="6" t="s">
        <v>52</v>
      </c>
      <c r="R5" s="6" t="s">
        <v>53</v>
      </c>
      <c r="S5" s="6" t="s">
        <v>54</v>
      </c>
      <c r="T5" s="6" t="s">
        <v>55</v>
      </c>
      <c r="U5" s="6" t="s">
        <v>56</v>
      </c>
      <c r="V5" s="6" t="s">
        <v>38</v>
      </c>
    </row>
    <row r="6" spans="1:6" ht="15.75">
      <c r="A6" s="15">
        <v>1</v>
      </c>
      <c r="B6" t="s">
        <v>139</v>
      </c>
      <c r="C6" t="s">
        <v>145</v>
      </c>
      <c r="D6" t="s">
        <v>157</v>
      </c>
      <c r="E6" t="s">
        <v>157</v>
      </c>
      <c r="F6" t="s">
        <v>157</v>
      </c>
    </row>
    <row r="7" spans="1:22" ht="15.75">
      <c r="A7" s="15">
        <v>2</v>
      </c>
      <c r="B7" t="s">
        <v>91</v>
      </c>
      <c r="C7" t="s">
        <v>92</v>
      </c>
      <c r="V7">
        <v>2080</v>
      </c>
    </row>
    <row r="8" spans="1:22" ht="15.75">
      <c r="A8" s="15">
        <v>3</v>
      </c>
      <c r="B8" t="s">
        <v>86</v>
      </c>
      <c r="C8" t="s">
        <v>87</v>
      </c>
      <c r="V8">
        <v>1151</v>
      </c>
    </row>
    <row r="9" spans="1:6" ht="15.75">
      <c r="A9" s="15">
        <v>4</v>
      </c>
      <c r="B9" t="s">
        <v>139</v>
      </c>
      <c r="C9" t="s">
        <v>143</v>
      </c>
      <c r="D9" t="s">
        <v>157</v>
      </c>
      <c r="E9" t="s">
        <v>157</v>
      </c>
      <c r="F9" t="s">
        <v>157</v>
      </c>
    </row>
    <row r="10" spans="1:22" ht="15.75">
      <c r="A10" s="15">
        <v>5</v>
      </c>
      <c r="B10" t="s">
        <v>83</v>
      </c>
      <c r="C10" t="s">
        <v>85</v>
      </c>
      <c r="V10">
        <v>2071</v>
      </c>
    </row>
    <row r="11" spans="1:22" ht="15.75">
      <c r="A11" s="15">
        <v>6</v>
      </c>
      <c r="B11" t="s">
        <v>111</v>
      </c>
      <c r="C11" t="s">
        <v>133</v>
      </c>
      <c r="V11">
        <v>2211</v>
      </c>
    </row>
    <row r="12" spans="1:6" ht="15.75">
      <c r="A12" s="15">
        <v>7</v>
      </c>
      <c r="B12" t="s">
        <v>139</v>
      </c>
      <c r="C12" t="s">
        <v>146</v>
      </c>
      <c r="D12" t="s">
        <v>157</v>
      </c>
      <c r="E12" t="s">
        <v>157</v>
      </c>
      <c r="F12" t="s">
        <v>157</v>
      </c>
    </row>
    <row r="13" spans="1:22" ht="15.75">
      <c r="A13" s="15">
        <v>8</v>
      </c>
      <c r="B13" t="s">
        <v>112</v>
      </c>
      <c r="C13" t="s">
        <v>131</v>
      </c>
      <c r="V13">
        <v>1949</v>
      </c>
    </row>
    <row r="14" spans="1:22" ht="15.75">
      <c r="A14" s="15">
        <v>9</v>
      </c>
      <c r="B14" t="s">
        <v>97</v>
      </c>
      <c r="C14" t="s">
        <v>132</v>
      </c>
      <c r="V14">
        <v>2078</v>
      </c>
    </row>
    <row r="15" spans="1:22" ht="15.75">
      <c r="A15" s="15">
        <v>10</v>
      </c>
      <c r="B15" t="s">
        <v>113</v>
      </c>
      <c r="C15" t="s">
        <v>134</v>
      </c>
      <c r="V15">
        <v>2387</v>
      </c>
    </row>
    <row r="16" spans="1:22" ht="15.75">
      <c r="A16" s="15">
        <v>11</v>
      </c>
      <c r="B16" t="s">
        <v>149</v>
      </c>
      <c r="C16" t="s">
        <v>151</v>
      </c>
      <c r="V16">
        <v>2136</v>
      </c>
    </row>
    <row r="17" spans="1:22" ht="15.75">
      <c r="A17" s="15">
        <v>12</v>
      </c>
      <c r="B17" t="s">
        <v>113</v>
      </c>
      <c r="C17" t="s">
        <v>122</v>
      </c>
      <c r="V17">
        <v>2059</v>
      </c>
    </row>
    <row r="18" spans="1:22" ht="15.75">
      <c r="A18" s="15">
        <v>13</v>
      </c>
      <c r="B18" t="s">
        <v>91</v>
      </c>
      <c r="C18" t="s">
        <v>126</v>
      </c>
      <c r="V18">
        <v>1436</v>
      </c>
    </row>
    <row r="19" ht="15.75">
      <c r="A19" s="15">
        <v>13</v>
      </c>
    </row>
    <row r="20" ht="15.75">
      <c r="A20" s="15">
        <v>14</v>
      </c>
    </row>
    <row r="21" ht="15.75">
      <c r="A21" s="15">
        <v>15</v>
      </c>
    </row>
    <row r="22" ht="15.75">
      <c r="A22" s="15">
        <v>16</v>
      </c>
    </row>
    <row r="23" ht="15.75">
      <c r="A23" s="15">
        <v>17</v>
      </c>
    </row>
    <row r="24" ht="15.75">
      <c r="A24" s="15">
        <v>18</v>
      </c>
    </row>
    <row r="25" ht="15.75">
      <c r="A25" s="15">
        <v>19</v>
      </c>
    </row>
    <row r="26" ht="15.75">
      <c r="A26" s="15">
        <v>20</v>
      </c>
    </row>
    <row r="27" ht="15.75">
      <c r="A27" s="15">
        <v>21</v>
      </c>
    </row>
    <row r="28" ht="15.75">
      <c r="A28" s="15">
        <v>22</v>
      </c>
    </row>
    <row r="29" ht="15.75">
      <c r="A29" s="15">
        <v>23</v>
      </c>
    </row>
    <row r="30" spans="1:21" ht="15.75">
      <c r="A30" s="15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>
      <c r="A31" s="15">
        <v>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>
      <c r="A32" s="15">
        <v>26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75">
      <c r="A33" s="15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75">
      <c r="A34" s="15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>
      <c r="A35" s="15">
        <v>28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>
      <c r="A36" s="15">
        <v>29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15">
        <v>30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75">
      <c r="A38" s="15">
        <v>31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>
      <c r="A39" s="15">
        <v>32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75">
      <c r="A40" s="15">
        <v>33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>
      <c r="A41" s="15">
        <v>34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15">
        <v>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15">
        <v>36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.75">
      <c r="A44" s="15">
        <v>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75">
      <c r="A45" s="15">
        <v>38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110" zoomScaleSheetLayoutView="110" zoomScalePageLayoutView="0" workbookViewId="0" topLeftCell="A1">
      <selection activeCell="C27" sqref="C27"/>
    </sheetView>
  </sheetViews>
  <sheetFormatPr defaultColWidth="9.140625" defaultRowHeight="15"/>
  <cols>
    <col min="2" max="2" width="21.57421875" style="0" customWidth="1"/>
    <col min="3" max="3" width="27.28125" style="0" customWidth="1"/>
  </cols>
  <sheetData>
    <row r="1" spans="2:16" ht="26.25">
      <c r="B1" s="1" t="s">
        <v>36</v>
      </c>
      <c r="D1" t="s">
        <v>47</v>
      </c>
      <c r="E1" t="s">
        <v>47</v>
      </c>
      <c r="O1" t="s">
        <v>62</v>
      </c>
      <c r="P1" t="s">
        <v>63</v>
      </c>
    </row>
    <row r="2" spans="1:16" ht="21">
      <c r="A2" t="s">
        <v>47</v>
      </c>
      <c r="B2" s="31" t="s">
        <v>67</v>
      </c>
      <c r="O2" t="s">
        <v>64</v>
      </c>
      <c r="P2" t="s">
        <v>65</v>
      </c>
    </row>
    <row r="3" ht="21.75" thickBot="1">
      <c r="B3" s="31" t="s">
        <v>66</v>
      </c>
    </row>
    <row r="4" spans="1:17" ht="15.75" thickBot="1">
      <c r="A4" s="25" t="s">
        <v>7</v>
      </c>
      <c r="B4" s="2" t="s">
        <v>0</v>
      </c>
      <c r="C4" s="4" t="s">
        <v>1</v>
      </c>
      <c r="D4" s="4" t="s">
        <v>17</v>
      </c>
      <c r="E4" s="4" t="s">
        <v>26</v>
      </c>
      <c r="F4" s="4" t="s">
        <v>27</v>
      </c>
      <c r="G4" s="4" t="s">
        <v>28</v>
      </c>
      <c r="H4" s="4" t="s">
        <v>18</v>
      </c>
      <c r="I4" s="4" t="s">
        <v>29</v>
      </c>
      <c r="J4" s="4" t="s">
        <v>30</v>
      </c>
      <c r="K4" s="4" t="s">
        <v>31</v>
      </c>
      <c r="L4" s="4" t="s">
        <v>19</v>
      </c>
      <c r="M4" s="4" t="s">
        <v>32</v>
      </c>
      <c r="N4" s="4" t="s">
        <v>33</v>
      </c>
      <c r="O4" s="4" t="s">
        <v>34</v>
      </c>
      <c r="P4" s="5" t="s">
        <v>20</v>
      </c>
      <c r="Q4" s="9" t="s">
        <v>39</v>
      </c>
    </row>
    <row r="5" spans="1:17" ht="15.75">
      <c r="A5" s="15">
        <v>1</v>
      </c>
      <c r="B5" s="15" t="s">
        <v>147</v>
      </c>
      <c r="C5" s="15" t="s">
        <v>148</v>
      </c>
      <c r="D5" s="15"/>
      <c r="E5" s="15" t="s">
        <v>157</v>
      </c>
      <c r="F5" s="15"/>
      <c r="G5" s="15" t="s">
        <v>157</v>
      </c>
      <c r="H5" s="15"/>
      <c r="I5" s="15" t="s">
        <v>157</v>
      </c>
      <c r="J5" s="15"/>
      <c r="K5" s="15"/>
      <c r="L5" s="15"/>
      <c r="M5" s="15"/>
      <c r="N5" s="15"/>
      <c r="O5" s="15"/>
      <c r="P5" s="15"/>
      <c r="Q5" s="15"/>
    </row>
    <row r="6" spans="1:17" ht="15.75">
      <c r="A6" s="11">
        <v>2</v>
      </c>
      <c r="B6" s="15" t="s">
        <v>83</v>
      </c>
      <c r="C6" s="15" t="s">
        <v>84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v>2070</v>
      </c>
    </row>
    <row r="7" spans="1:17" ht="15.75">
      <c r="A7" s="26">
        <v>3</v>
      </c>
      <c r="B7" s="15" t="s">
        <v>112</v>
      </c>
      <c r="C7" s="15" t="s">
        <v>121</v>
      </c>
      <c r="D7" s="4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.75">
      <c r="A8" s="26">
        <v>4</v>
      </c>
      <c r="B8" s="15" t="s">
        <v>113</v>
      </c>
      <c r="C8" s="15" t="s">
        <v>137</v>
      </c>
      <c r="D8" s="4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1947</v>
      </c>
    </row>
    <row r="9" spans="1:17" ht="15.75">
      <c r="A9" s="26">
        <v>5</v>
      </c>
      <c r="B9" s="15" t="s">
        <v>149</v>
      </c>
      <c r="C9" s="15" t="s">
        <v>158</v>
      </c>
      <c r="D9" s="4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2139</v>
      </c>
    </row>
    <row r="10" spans="1:17" ht="15.75">
      <c r="A10" s="26">
        <v>6</v>
      </c>
      <c r="B10" s="15" t="s">
        <v>112</v>
      </c>
      <c r="C10" s="15" t="s">
        <v>119</v>
      </c>
      <c r="D10" s="4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15">
        <v>7</v>
      </c>
      <c r="B11" s="15" t="s">
        <v>91</v>
      </c>
      <c r="C11" s="15" t="s">
        <v>90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>
        <v>2081</v>
      </c>
    </row>
    <row r="12" spans="1:17" ht="15.75">
      <c r="A12" s="11">
        <v>8</v>
      </c>
      <c r="B12" s="15" t="s">
        <v>86</v>
      </c>
      <c r="C12" s="15" t="s">
        <v>88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928</v>
      </c>
    </row>
    <row r="13" spans="1:17" ht="15.75">
      <c r="A13" s="26">
        <v>9</v>
      </c>
      <c r="B13" s="15" t="s">
        <v>113</v>
      </c>
      <c r="C13" s="15" t="s">
        <v>122</v>
      </c>
      <c r="D13" s="4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2059</v>
      </c>
    </row>
    <row r="14" spans="1:17" ht="15.75">
      <c r="A14" s="15">
        <v>10</v>
      </c>
      <c r="B14" s="15" t="s">
        <v>112</v>
      </c>
      <c r="C14" s="15" t="s">
        <v>120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>
        <v>2129</v>
      </c>
    </row>
    <row r="15" spans="1:17" ht="15.75">
      <c r="A15" s="15">
        <v>11</v>
      </c>
      <c r="B15" s="15" t="s">
        <v>149</v>
      </c>
      <c r="C15" s="15" t="s">
        <v>150</v>
      </c>
      <c r="D15" s="4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2137</v>
      </c>
    </row>
    <row r="16" spans="1:17" ht="15.75">
      <c r="A16" s="11">
        <v>12</v>
      </c>
      <c r="B16" s="15" t="s">
        <v>111</v>
      </c>
      <c r="C16" s="15" t="s">
        <v>136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>
        <v>1933</v>
      </c>
    </row>
    <row r="17" spans="1:17" ht="15.75">
      <c r="A17" s="15">
        <v>13</v>
      </c>
      <c r="B17" s="15" t="s">
        <v>113</v>
      </c>
      <c r="C17" s="15" t="s">
        <v>124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>
        <v>2250</v>
      </c>
    </row>
    <row r="18" spans="1:17" ht="15.75">
      <c r="A18" s="11">
        <v>14</v>
      </c>
      <c r="B18" s="15" t="s">
        <v>112</v>
      </c>
      <c r="C18" s="15" t="s">
        <v>131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1949</v>
      </c>
    </row>
    <row r="19" spans="1:17" ht="15.75">
      <c r="A19" s="15">
        <v>15</v>
      </c>
      <c r="B19" s="15" t="s">
        <v>91</v>
      </c>
      <c r="C19" s="15" t="s">
        <v>135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2" t="s">
        <v>94</v>
      </c>
    </row>
    <row r="20" spans="1:17" ht="15.75">
      <c r="A20" s="11">
        <v>16</v>
      </c>
      <c r="B20" s="15" t="s">
        <v>113</v>
      </c>
      <c r="C20" s="15" t="s">
        <v>138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2360</v>
      </c>
    </row>
    <row r="21" spans="1:17" ht="15.75">
      <c r="A21" s="15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11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15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11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15">
        <v>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11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>
        <v>19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11">
        <v>20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15">
        <v>21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11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15">
        <v>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6" ht="15.75">
      <c r="A32" s="11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>
      <c r="A33" s="15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>
      <c r="A34" s="11">
        <v>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>
      <c r="A35" s="15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>
      <c r="A36" s="11">
        <v>28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>
      <c r="A37" s="15">
        <v>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>
      <c r="A38" s="11">
        <v>30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Hewlett-Packard Company</cp:lastModifiedBy>
  <cp:lastPrinted>2014-08-09T21:55:47Z</cp:lastPrinted>
  <dcterms:created xsi:type="dcterms:W3CDTF">2012-03-30T19:41:17Z</dcterms:created>
  <dcterms:modified xsi:type="dcterms:W3CDTF">2020-06-22T14:17:58Z</dcterms:modified>
  <cp:category/>
  <cp:version/>
  <cp:contentType/>
  <cp:contentStatus/>
</cp:coreProperties>
</file>